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Audi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<sst xmlns="http://schemas.openxmlformats.org/spreadsheetml/2006/main" count="74" uniqueCount="65">
  <si>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Data Quality Audit Checklist</t>
  </si>
  <si>
    <t xml:space="preserve">Digital Adaption · digitaladaption.co.uk · free to use within your business</t>
  </si>
  <si>
    <t xml:space="preserve">What this is</t>
  </si>
  <si>
    <t xml:space="preserve">Pre-built checks across the six data quality dimensions (completeness, uniqueness, validity, consistency, accuracy, timeliness) applied to the domains that matter in manufacturing.</t>
  </si>
  <si>
    <t xml:space="preserve">How to use it</t>
  </si>
  <si>
    <t xml:space="preserve">Run each check, record tested counts and failures, and the failure rate calculates itself. Anything Critical blocks migration scope decisions until resolved or formally accepted.</t>
  </si>
  <si>
    <t xml:space="preserve">Example rows</t>
  </si>
  <si>
    <t xml:space="preserve">Rows marked EXAMPLE show how a completed entry should look. Overwrite or delete them.</t>
  </si>
  <si>
    <t xml:space="preserve">Need help?</t>
  </si>
  <si>
    <t xml:space="preserve">Digital Adaption is an independent ERP and data consultancy on the Wirral. If this surfaces problems you want help fixing: digitaladaption.co.uk/contact</t>
  </si>
  <si>
    <t xml:space="preserve">Profile before you migrate, automate, or build reports. Failure rate calculates automatically.</t>
  </si>
  <si>
    <t xml:space="preserve">Dimension</t>
  </si>
  <si>
    <t xml:space="preserve">Domain</t>
  </si>
  <si>
    <t xml:space="preserve">Check</t>
  </si>
  <si>
    <t xml:space="preserve">How to test</t>
  </si>
  <si>
    <t xml:space="preserve">Threshold</t>
  </si>
  <si>
    <t xml:space="preserve">Records tested</t>
  </si>
  <si>
    <t xml:space="preserve">Failures</t>
  </si>
  <si>
    <t xml:space="preserve">Failure rate</t>
  </si>
  <si>
    <t xml:space="preserve">Severity</t>
  </si>
  <si>
    <t xml:space="preserve">Owner</t>
  </si>
  <si>
    <t xml:space="preserve">Action</t>
  </si>
  <si>
    <t xml:space="preserve">Status</t>
  </si>
  <si>
    <t xml:space="preserve">Completeness</t>
  </si>
  <si>
    <t xml:space="preserve">Items</t>
  </si>
  <si>
    <t xml:space="preserve">Mandatory fields populated (description, UoM, item group)</t>
  </si>
  <si>
    <t xml:space="preserve">Count blanks per field via query/Power Query</t>
  </si>
  <si>
    <t xml:space="preserve">&lt;2% (EXAMPLE)</t>
  </si>
  <si>
    <t xml:space="preserve">Uniqueness</t>
  </si>
  <si>
    <t xml:space="preserve">Duplicate parts under different codes</t>
  </si>
  <si>
    <t xml:space="preserve">Fuzzy match on description + attributes</t>
  </si>
  <si>
    <t xml:space="preserve">&lt;1% (EXAMPLE)</t>
  </si>
  <si>
    <t xml:space="preserve">Validity</t>
  </si>
  <si>
    <t xml:space="preserve">Customers</t>
  </si>
  <si>
    <t xml:space="preserve">Postcodes valid and addresses deliverable</t>
  </si>
  <si>
    <t xml:space="preserve">Regex/PAF check on address fields</t>
  </si>
  <si>
    <t xml:space="preserve">&lt;2%</t>
  </si>
  <si>
    <t xml:space="preserve">Consistency</t>
  </si>
  <si>
    <t xml:space="preserve">Same part, same UoM and costing method across sites</t>
  </si>
  <si>
    <t xml:space="preserve">Cross-site comparison query</t>
  </si>
  <si>
    <t xml:space="preserve">0 conflicts</t>
  </si>
  <si>
    <t xml:space="preserve">Accuracy</t>
  </si>
  <si>
    <t xml:space="preserve">Stock</t>
  </si>
  <si>
    <t xml:space="preserve">System stock matches physical counts</t>
  </si>
  <si>
    <t xml:space="preserve">Cycle count sample, 95% confidence</t>
  </si>
  <si>
    <t xml:space="preserve">&gt;98% accuracy</t>
  </si>
  <si>
    <t xml:space="preserve">Timeliness</t>
  </si>
  <si>
    <t xml:space="preserve">Records reviewed within last 24 months</t>
  </si>
  <si>
    <t xml:space="preserve">Last-modified date profile</t>
  </si>
  <si>
    <t xml:space="preserve">&lt;10% stale</t>
  </si>
  <si>
    <t xml:space="preserve">Suppliers</t>
  </si>
  <si>
    <t xml:space="preserve">Bank/payment details complete for active suppliers</t>
  </si>
  <si>
    <t xml:space="preserve">Blank count on payment fields</t>
  </si>
  <si>
    <t xml:space="preserve">0 blanks</t>
  </si>
  <si>
    <t xml:space="preserve">Duplicate accounts across legacy systems</t>
  </si>
  <si>
    <t xml:space="preserve">Match on name + postcode + VAT no</t>
  </si>
  <si>
    <t xml:space="preserve">&lt;1%</t>
  </si>
  <si>
    <t xml:space="preserve">BOMs</t>
  </si>
  <si>
    <t xml:space="preserve">No BOM lines referencing obsolete/blocked items</t>
  </si>
  <si>
    <t xml:space="preserve">Join BOM lines to item status</t>
  </si>
  <si>
    <t xml:space="preserve">0 lines</t>
  </si>
  <si>
    <t xml:space="preserve">Pricing</t>
  </si>
  <si>
    <t xml:space="preserve">Price list currency matches customer currency</t>
  </si>
  <si>
    <t xml:space="preserve">Mismatch query</t>
  </si>
  <si>
    <t xml:space="preserve">0 mismatches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</si>
</sst>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9"/>
      <color rgb="FF5D6D7B"/>
      <name val="Arial"/>
      <family val="0"/>
      <charset val="1"/>
    </font>
    <font>
      <b val="true"/>
      <sz val="10"/>
      <color rgb="FFC27106"/>
      <name val="Arial"/>
      <family val="0"/>
      <charset val="1"/>
    </font>
    <font>
      <sz val="1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E1822"/>
        <bgColor rgb="FF13202E"/>
      </patternFill>
    </fill>
    <fill>
      <patternFill patternType="solid">
        <fgColor rgb="FFF2F4F6"/>
        <bgColor rgb="FFFFFFFF"/>
      </patternFill>
    </fill>
    <fill>
      <patternFill patternType="solid">
        <fgColor rgb="FF13202E"/>
        <bgColor rgb="FF0E182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E3E8"/>
      </left>
      <right style="thin">
        <color rgb="FFDDE3E8"/>
      </right>
      <top style="thin">
        <color rgb="FFDDE3E8"/>
      </top>
      <bottom style="thin">
        <color rgb="FFDDE3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D8EFDF"/>
        </patternFill>
      </fill>
    </dxf>
    <dxf>
      <fill>
        <patternFill>
          <bgColor rgb="FFFDF3D7"/>
        </patternFill>
      </fill>
    </dxf>
    <dxf>
      <fill>
        <patternFill>
          <bgColor rgb="FFFBDCD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3D7"/>
      <rgbColor rgb="FFF2F4F6"/>
      <rgbColor rgb="FF660066"/>
      <rgbColor rgb="FFFF8080"/>
      <rgbColor rgb="FF0066CC"/>
      <rgbColor rgb="FFDDE3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EFDF"/>
      <rgbColor rgb="FFFFFF99"/>
      <rgbColor rgb="FF99CCFF"/>
      <rgbColor rgb="FFFF99CC"/>
      <rgbColor rgb="FFCC99FF"/>
      <rgbColor rgb="FFFBDCD5"/>
      <rgbColor rgb="FF3366FF"/>
      <rgbColor rgb="FF33CCCC"/>
      <rgbColor rgb="FF99CC00"/>
      <rgbColor rgb="FFFFCC00"/>
      <rgbColor rgb="FFFF9900"/>
      <rgbColor rgb="FFC27106"/>
      <rgbColor rgb="FF5D6D7B"/>
      <rgbColor rgb="FF969696"/>
      <rgbColor rgb="FF003366"/>
      <rgbColor rgb="FF339966"/>
      <rgbColor rgb="FF0E1822"/>
      <rgbColor rgb="FF333300"/>
      <rgbColor rgb="FF993300"/>
      <rgbColor rgb="FF993366"/>
      <rgbColor rgb="FF333399"/>
      <rgbColor rgb="FF1320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</row>
    <row r="5" customFormat="false" ht="33.75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</row>
    <row r="7" customFormat="false" ht="15" hidden="false" customHeight="false" outlineLevel="0" collapsed="false">
      <c r="A7" s="3" t="s">
        <v>4</v>
      </c>
    </row>
    <row r="8" customFormat="false" ht="33.7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</row>
    <row r="10" customFormat="false" ht="15" hidden="false" customHeight="false" outlineLevel="0" collapsed="false">
      <c r="A10" s="3" t="s">
        <v>6</v>
      </c>
    </row>
    <row r="11" customFormat="false" ht="33.7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</row>
    <row r="13" customFormat="false" ht="15" hidden="false" customHeight="false" outlineLevel="0" collapsed="false">
      <c r="A13" s="3" t="s">
        <v>8</v>
      </c>
    </row>
    <row r="14" customFormat="false" ht="33.7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</row>
  </sheetData>
  <mergeCells count="6">
    <mergeCell ref="A1:H1"/>
    <mergeCell ref="A2:H2"/>
    <mergeCell ref="A5:H5"/>
    <mergeCell ref="A8:H8"/>
    <mergeCell ref="A11:H11"/>
    <mergeCell ref="A14:H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32"/>
    <col collapsed="false" customWidth="true" hidden="false" outlineLevel="0" max="4" min="4" style="0" width="28"/>
    <col collapsed="false" customWidth="true" hidden="false" outlineLevel="0" max="5" min="5" style="0" width="11"/>
    <col collapsed="false" customWidth="true" hidden="false" outlineLevel="0" max="6" min="6" style="0" width="12"/>
    <col collapsed="false" customWidth="true" hidden="false" outlineLevel="0" max="7" min="7" style="0" width="10"/>
    <col collapsed="false" customWidth="true" hidden="false" outlineLevel="0" max="9" min="8" style="0" width="11"/>
    <col collapsed="false" customWidth="true" hidden="false" outlineLevel="0" max="10" min="10" style="0" width="12"/>
    <col collapsed="false" customWidth="true" hidden="false" outlineLevel="0" max="11" min="11" style="0" width="24"/>
    <col collapsed="false" customWidth="true" hidden="false" outlineLevel="0" max="12" min="12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true" outlineLevel="0" collapsed="false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25.5" hidden="false" customHeight="true" outlineLevel="0" collapsed="false">
      <c r="A4" s="5" t="s">
        <v>11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5" t="s">
        <v>22</v>
      </c>
    </row>
    <row r="5" customFormat="false" ht="22.35" hidden="false" customHeight="false" outlineLevel="0" collapsed="false">
      <c r="A5" s="6" t="s">
        <v>23</v>
      </c>
      <c r="B5" s="6" t="s">
        <v>24</v>
      </c>
      <c r="C5" s="6" t="s">
        <v>25</v>
      </c>
      <c r="D5" s="6" t="s">
        <v>26</v>
      </c>
      <c r="E5" s="6" t="s">
        <v>27</v>
      </c>
      <c r="F5" s="6" t="n">
        <v>12450</v>
      </c>
      <c r="G5" s="6" t="n">
        <v>310</v>
      </c>
      <c r="H5" s="7" t="n">
        <f aca="false">IF(OR(F5="",G5="",F5=0),"",G5/F5)</f>
        <v>0.0248995983935743</v>
      </c>
      <c r="I5" s="6"/>
      <c r="J5" s="6"/>
      <c r="K5" s="6"/>
      <c r="L5" s="6"/>
    </row>
    <row r="6" customFormat="false" ht="22.35" hidden="false" customHeight="false" outlineLevel="0" collapsed="false">
      <c r="A6" s="6" t="s">
        <v>28</v>
      </c>
      <c r="B6" s="6" t="s">
        <v>24</v>
      </c>
      <c r="C6" s="6" t="s">
        <v>29</v>
      </c>
      <c r="D6" s="6" t="s">
        <v>30</v>
      </c>
      <c r="E6" s="6" t="s">
        <v>31</v>
      </c>
      <c r="F6" s="6" t="n">
        <v>12450</v>
      </c>
      <c r="G6" s="6" t="n">
        <v>995</v>
      </c>
      <c r="H6" s="7" t="n">
        <f aca="false">IF(OR(F6="",G6="",F6=0),"",G6/F6)</f>
        <v>0.0799196787148594</v>
      </c>
      <c r="I6" s="6"/>
      <c r="J6" s="6"/>
      <c r="K6" s="6"/>
      <c r="L6" s="6"/>
    </row>
    <row r="7" customFormat="false" ht="22.35" hidden="false" customHeight="false" outlineLevel="0" collapsed="false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/>
      <c r="G7" s="6"/>
      <c r="H7" s="7" t="str">
        <f aca="false">IF(OR(F7="",G7="",F7=0),"",G7/F7)</f>
        <v/>
      </c>
      <c r="I7" s="6"/>
      <c r="J7" s="6"/>
      <c r="K7" s="6"/>
      <c r="L7" s="6"/>
    </row>
    <row r="8" customFormat="false" ht="22.35" hidden="false" customHeight="false" outlineLevel="0" collapsed="false">
      <c r="A8" s="6" t="s">
        <v>37</v>
      </c>
      <c r="B8" s="6" t="s">
        <v>24</v>
      </c>
      <c r="C8" s="6" t="s">
        <v>38</v>
      </c>
      <c r="D8" s="6" t="s">
        <v>39</v>
      </c>
      <c r="E8" s="6" t="s">
        <v>40</v>
      </c>
      <c r="F8" s="6"/>
      <c r="G8" s="6"/>
      <c r="H8" s="7" t="str">
        <f aca="false">IF(OR(F8="",G8="",F8=0),"",G8/F8)</f>
        <v/>
      </c>
      <c r="I8" s="6"/>
      <c r="J8" s="6"/>
      <c r="K8" s="6"/>
      <c r="L8" s="6"/>
    </row>
    <row r="9" customFormat="false" ht="22.35" hidden="false" customHeight="false" outlineLevel="0" collapsed="false">
      <c r="A9" s="6" t="s">
        <v>41</v>
      </c>
      <c r="B9" s="6" t="s">
        <v>42</v>
      </c>
      <c r="C9" s="6" t="s">
        <v>43</v>
      </c>
      <c r="D9" s="6" t="s">
        <v>44</v>
      </c>
      <c r="E9" s="6" t="s">
        <v>45</v>
      </c>
      <c r="F9" s="6"/>
      <c r="G9" s="6"/>
      <c r="H9" s="7" t="str">
        <f aca="false">IF(OR(F9="",G9="",F9=0),"",G9/F9)</f>
        <v/>
      </c>
      <c r="I9" s="6"/>
      <c r="J9" s="6"/>
      <c r="K9" s="6"/>
      <c r="L9" s="6"/>
    </row>
    <row r="10" customFormat="false" ht="15" hidden="false" customHeight="false" outlineLevel="0" collapsed="false">
      <c r="A10" s="6" t="s">
        <v>46</v>
      </c>
      <c r="B10" s="6" t="s">
        <v>33</v>
      </c>
      <c r="C10" s="6" t="s">
        <v>47</v>
      </c>
      <c r="D10" s="6" t="s">
        <v>48</v>
      </c>
      <c r="E10" s="6" t="s">
        <v>49</v>
      </c>
      <c r="F10" s="6"/>
      <c r="G10" s="6"/>
      <c r="H10" s="7" t="str">
        <f aca="false">IF(OR(F10="",G10="",F10=0),"",G10/F10)</f>
        <v/>
      </c>
      <c r="I10" s="6"/>
      <c r="J10" s="6"/>
      <c r="K10" s="6"/>
      <c r="L10" s="6"/>
    </row>
    <row r="11" customFormat="false" ht="22.35" hidden="false" customHeight="false" outlineLevel="0" collapsed="false">
      <c r="A11" s="6" t="s">
        <v>23</v>
      </c>
      <c r="B11" s="6" t="s">
        <v>50</v>
      </c>
      <c r="C11" s="6" t="s">
        <v>51</v>
      </c>
      <c r="D11" s="6" t="s">
        <v>52</v>
      </c>
      <c r="E11" s="6" t="s">
        <v>53</v>
      </c>
      <c r="F11" s="6"/>
      <c r="G11" s="6"/>
      <c r="H11" s="7" t="str">
        <f aca="false">IF(OR(F11="",G11="",F11=0),"",G11/F11)</f>
        <v/>
      </c>
      <c r="I11" s="6"/>
      <c r="J11" s="6"/>
      <c r="K11" s="6"/>
      <c r="L11" s="6"/>
    </row>
    <row r="12" customFormat="false" ht="22.35" hidden="false" customHeight="false" outlineLevel="0" collapsed="false">
      <c r="A12" s="6" t="s">
        <v>28</v>
      </c>
      <c r="B12" s="6" t="s">
        <v>33</v>
      </c>
      <c r="C12" s="6" t="s">
        <v>54</v>
      </c>
      <c r="D12" s="6" t="s">
        <v>55</v>
      </c>
      <c r="E12" s="6" t="s">
        <v>56</v>
      </c>
      <c r="F12" s="6"/>
      <c r="G12" s="6"/>
      <c r="H12" s="7" t="str">
        <f aca="false">IF(OR(F12="",G12="",F12=0),"",G12/F12)</f>
        <v/>
      </c>
      <c r="I12" s="6"/>
      <c r="J12" s="6"/>
      <c r="K12" s="6"/>
      <c r="L12" s="6"/>
    </row>
    <row r="13" customFormat="false" ht="22.35" hidden="false" customHeight="false" outlineLevel="0" collapsed="false">
      <c r="A13" s="6" t="s">
        <v>32</v>
      </c>
      <c r="B13" s="6" t="s">
        <v>57</v>
      </c>
      <c r="C13" s="6" t="s">
        <v>58</v>
      </c>
      <c r="D13" s="6" t="s">
        <v>59</v>
      </c>
      <c r="E13" s="6" t="s">
        <v>60</v>
      </c>
      <c r="F13" s="6"/>
      <c r="G13" s="6"/>
      <c r="H13" s="7" t="str">
        <f aca="false">IF(OR(F13="",G13="",F13=0),"",G13/F13)</f>
        <v/>
      </c>
      <c r="I13" s="6"/>
      <c r="J13" s="6"/>
      <c r="K13" s="6"/>
      <c r="L13" s="6"/>
    </row>
    <row r="14" customFormat="false" ht="22.35" hidden="false" customHeight="false" outlineLevel="0" collapsed="false">
      <c r="A14" s="6" t="s">
        <v>37</v>
      </c>
      <c r="B14" s="6" t="s">
        <v>61</v>
      </c>
      <c r="C14" s="6" t="s">
        <v>62</v>
      </c>
      <c r="D14" s="6" t="s">
        <v>63</v>
      </c>
      <c r="E14" s="6" t="s">
        <v>64</v>
      </c>
      <c r="F14" s="6"/>
      <c r="G14" s="6"/>
      <c r="H14" s="7" t="str">
        <f aca="false">IF(OR(F14="",G14="",F14=0),"",G14/F14)</f>
        <v/>
      </c>
      <c r="I14" s="6"/>
      <c r="J14" s="6"/>
      <c r="K14" s="6"/>
      <c r="L14" s="6"/>
    </row>
    <row r="15" customFormat="false" ht="15" hidden="false" customHeight="false" outlineLevel="0" collapsed="false">
      <c r="A15" s="6"/>
      <c r="B15" s="6"/>
      <c r="C15" s="6"/>
      <c r="D15" s="6"/>
      <c r="E15" s="6"/>
      <c r="F15" s="6"/>
      <c r="G15" s="6"/>
      <c r="H15" s="7" t="str">
        <f aca="false">IF(OR(F15="",G15="",F15=0),"",G15/F15)</f>
        <v/>
      </c>
      <c r="I15" s="6"/>
      <c r="J15" s="6"/>
      <c r="K15" s="6"/>
      <c r="L15" s="6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7" t="str">
        <f aca="false">IF(OR(F16="",G16="",F16=0),"",G16/F16)</f>
        <v/>
      </c>
      <c r="I16" s="6"/>
      <c r="J16" s="6"/>
      <c r="K16" s="6"/>
      <c r="L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7" t="str">
        <f aca="false">IF(OR(F17="",G17="",F17=0),"",G17/F17)</f>
        <v/>
      </c>
      <c r="I17" s="6"/>
      <c r="J17" s="6"/>
      <c r="K17" s="6"/>
      <c r="L17" s="6"/>
    </row>
    <row r="18" customFormat="false" ht="15" hidden="false" customHeight="false" outlineLevel="0" collapsed="false">
      <c r="A18" s="6"/>
      <c r="B18" s="6"/>
      <c r="C18" s="6"/>
      <c r="D18" s="6"/>
      <c r="E18" s="6"/>
      <c r="F18" s="6"/>
      <c r="G18" s="6"/>
      <c r="H18" s="7" t="str">
        <f aca="false">IF(OR(F18="",G18="",F18=0),"",G18/F18)</f>
        <v/>
      </c>
      <c r="I18" s="6"/>
      <c r="J18" s="6"/>
      <c r="K18" s="6"/>
      <c r="L18" s="6"/>
    </row>
    <row r="19" customFormat="false" ht="15" hidden="false" customHeight="false" outlineLevel="0" collapsed="false">
      <c r="A19" s="6"/>
      <c r="B19" s="6"/>
      <c r="C19" s="6"/>
      <c r="D19" s="6"/>
      <c r="E19" s="6"/>
      <c r="F19" s="6"/>
      <c r="G19" s="6"/>
      <c r="H19" s="7" t="str">
        <f aca="false">IF(OR(F19="",G19="",F19=0),"",G19/F19)</f>
        <v/>
      </c>
      <c r="I19" s="6"/>
      <c r="J19" s="6"/>
      <c r="K19" s="6"/>
      <c r="L19" s="6"/>
    </row>
    <row r="20" customFormat="false" ht="15" hidden="false" customHeight="false" outlineLevel="0" collapsed="false">
      <c r="A20" s="6"/>
      <c r="B20" s="6"/>
      <c r="C20" s="6"/>
      <c r="D20" s="6"/>
      <c r="E20" s="6"/>
      <c r="F20" s="6"/>
      <c r="G20" s="6"/>
      <c r="H20" s="7" t="str">
        <f aca="false">IF(OR(F20="",G20="",F20=0),"",G20/F20)</f>
        <v/>
      </c>
      <c r="I20" s="6"/>
      <c r="J20" s="6"/>
      <c r="K20" s="6"/>
      <c r="L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7" t="str">
        <f aca="false">IF(OR(F21="",G21="",F21=0),"",G21/F21)</f>
        <v/>
      </c>
      <c r="I21" s="6"/>
      <c r="J21" s="6"/>
      <c r="K21" s="6"/>
      <c r="L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7" t="str">
        <f aca="false">IF(OR(F22="",G22="",F22=0),"",G22/F22)</f>
        <v/>
      </c>
      <c r="I22" s="6"/>
      <c r="J22" s="6"/>
      <c r="K22" s="6"/>
      <c r="L22" s="6"/>
    </row>
  </sheetData>
  <mergeCells count="2">
    <mergeCell ref="A1:L1"/>
    <mergeCell ref="A2:L2"/>
  </mergeCells>
  <conditionalFormatting sqref="L5:L22">
    <cfRule type="cellIs" priority="2" operator="equal" aboveAverage="0" equalAverage="0" bottom="0" percent="0" rank="0" text="" dxfId="0">
      <formula>"Resolved"</formula>
    </cfRule>
    <cfRule type="cellIs" priority="3" operator="equal" aboveAverage="0" equalAverage="0" bottom="0" percent="0" rank="0" text="" dxfId="1">
      <formula>"In progress"</formula>
    </cfRule>
    <cfRule type="cellIs" priority="4" operator="equal" aboveAverage="0" equalAverage="0" bottom="0" percent="0" rank="0" text="" dxfId="2">
      <formula>"Not started"</formula>
    </cfRule>
    <cfRule type="cellIs" priority="5" operator="equal" aboveAverage="0" equalAverage="0" bottom="0" percent="0" rank="0" text="" dxfId="1">
      <formula>"Accepted risk"</formula>
    </cfRule>
  </conditionalFormatting>
  <conditionalFormatting sqref="I5:I22">
    <cfRule type="cellIs" priority="6" operator="equal" aboveAverage="0" equalAverage="0" bottom="0" percent="0" rank="0" text="" dxfId="2">
      <formula>"Critical"</formula>
    </cfRule>
    <cfRule type="cellIs" priority="7" operator="equal" aboveAverage="0" equalAverage="0" bottom="0" percent="0" rank="0" text="" dxfId="1">
      <formula>"High"</formula>
    </cfRule>
  </conditionalFormatting>
  <dataValidations count="2">
    <dataValidation allowBlank="true" errorStyle="stop" operator="between" showDropDown="false" showErrorMessage="false" showInputMessage="false" sqref="I5:I22" type="list">
      <formula1>"Critical,High,Medium,Low"</formula1>
      <formula2>0</formula2>
    </dataValidation>
    <dataValidation allowBlank="true" errorStyle="stop" operator="between" showDropDown="false" showErrorMessage="false" showInputMessage="false" sqref="L5:L22" type="list">
      <formula1>"Not started,In progress,Resolved,Accepted risk"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2026-06-11T12:13:20Z</dcterms:created>
  <dc:creator>openpyxl</dc:creator>
  <dc:description/>
  <dc:language>en-US</dc:language>
  <cp:lastModifiedBy/>
  <dcterms:modified xsi:type="dcterms:W3CDTF">2026-06-11T12:13:21Z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