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Contacts" sheetId="2" state="visible" r:id="rId2"/>
    <sheet xmlns:r="http://schemas.openxmlformats.org/officeDocument/2006/relationships" name="Pipeline" sheetId="3" state="visible" r:id="rId3"/>
    <sheet xmlns:r="http://schemas.openxmlformats.org/officeDocument/2006/relationships" name="Dashboar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£#,##0.00"/>
    <numFmt numFmtId="165" formatCode="yyyy-mm-dd"/>
    <numFmt numFmtId="166" formatCode="DD/MM/YYYY"/>
    <numFmt numFmtId="167" formatCode="0.0%"/>
  </numFmts>
  <fonts count="7">
    <font>
      <name val="Calibri"/>
      <family val="2"/>
      <color theme="1"/>
      <sz val="11"/>
      <scheme val="minor"/>
    </font>
    <font>
      <b val="1"/>
      <sz val="14"/>
    </font>
    <font/>
    <font>
      <b val="1"/>
      <sz val="11"/>
    </font>
    <font>
      <b val="1"/>
      <color rgb="00FFFFFF"/>
    </font>
    <font>
      <b val="1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1F3B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2" borderId="0" pivotButton="0" quotePrefix="0" xfId="0"/>
    <xf numFmtId="164" fontId="0" fillId="0" borderId="0" pivotButton="0" quotePrefix="0" xfId="0"/>
    <xf numFmtId="166" fontId="0" fillId="0" borderId="0" pivotButton="0" quotePrefix="0" xfId="0"/>
    <xf numFmtId="0" fontId="5" fillId="0" borderId="0" pivotButton="0" quotePrefix="0" xfId="0"/>
    <xf numFmtId="164" fontId="5" fillId="0" borderId="0" pivotButton="0" quotePrefix="0" xfId="0"/>
    <xf numFmtId="0" fontId="1" fillId="0" borderId="0" pivotButton="0" quotePrefix="0" xfId="0"/>
    <xf numFmtId="0" fontId="6" fillId="0" borderId="0" pivotButton="0" quotePrefix="0" xfId="0"/>
    <xf numFmtId="167" fontId="5" fillId="0" borderId="0" pivotButton="0" quotePrefix="0" xfId="0"/>
  </cellXfs>
  <cellStyles count="1">
    <cellStyle name="Normal" xfId="0" builtinId="0" hidden="0"/>
  </cellStyles>
  <dxfs count="1">
    <dxf>
      <font>
        <b val="1"/>
        <color rgb="009C0006"/>
      </font>
      <fill>
        <patternFill patternType="solid">
          <fgColor rgb="00F8CBAD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CRM Spreadsheet Template (UK)</t>
        </is>
      </c>
    </row>
    <row r="2">
      <c r="A2" s="2" t="inlineStr"/>
    </row>
    <row r="3">
      <c r="A3" s="3" t="inlineStr">
        <is>
          <t>What it does</t>
        </is>
      </c>
    </row>
    <row r="4">
      <c r="A4" s="2" t="inlineStr">
        <is>
          <t>A simple spreadsheet CRM for small businesses: a Contacts tab, a Pipeline tab with deal stages and follow-up dates, and a Dashboard that totals your pipeline by stage, works out your win rate and counts overdue follow-ups.</t>
        </is>
      </c>
    </row>
    <row r="5">
      <c r="A5" s="2" t="inlineStr"/>
    </row>
    <row r="6">
      <c r="A6" s="3" t="inlineStr">
        <is>
          <t>How to use it</t>
        </is>
      </c>
    </row>
    <row r="7">
      <c r="A7" s="2" t="inlineStr">
        <is>
          <t>1. Add your contacts on the Contacts tab. Pick a Source from the dropdown so you can see where leads come from.</t>
        </is>
      </c>
    </row>
    <row r="8">
      <c r="A8" s="2" t="inlineStr">
        <is>
          <t>2. Log every deal on the Pipeline tab. Pick a Stage from the dropdown and always set a Next action date. Overdue next actions turn red automatically.</t>
        </is>
      </c>
    </row>
    <row r="9">
      <c r="A9" s="2" t="inlineStr">
        <is>
          <t>3. Check the Dashboard tab weekly: pipeline value by stage, win rate and overdue follow-ups all update themselves.</t>
        </is>
      </c>
    </row>
    <row r="10">
      <c r="A10" s="2" t="inlineStr">
        <is>
          <t>4. When a deal closes, set the stage to Won or Lost. Do not delete it, the win rate needs the history.</t>
        </is>
      </c>
    </row>
    <row r="11">
      <c r="A11" s="2" t="inlineStr"/>
    </row>
    <row r="12">
      <c r="A12" s="3" t="inlineStr">
        <is>
          <t>Assumptions</t>
        </is>
      </c>
    </row>
    <row r="13">
      <c r="A13" s="2" t="inlineStr">
        <is>
          <t>Formulas cover rows 2 to 200 on Contacts and Pipeline. If you need more rows, extend the SUMIFS/COUNTIFS ranges on the Dashboard.</t>
        </is>
      </c>
    </row>
    <row r="14">
      <c r="A14" s="2" t="inlineStr">
        <is>
          <t>Values are in GBP. Example rows are illustrative, replace them with your own. Rates last checked: 15 July 2026.</t>
        </is>
      </c>
    </row>
    <row r="15">
      <c r="A15" s="2" t="inlineStr">
        <is>
          <t>Works in Excel and Google Sheets (portable formulas only: SUMIFS, COUNTIF, COUNTIFS, IF, TODAY).</t>
        </is>
      </c>
    </row>
    <row r="16">
      <c r="A16" s="2" t="inlineStr"/>
    </row>
    <row r="17">
      <c r="A17" s="3" t="inlineStr">
        <is>
          <t>Built by Digital Adaption</t>
        </is>
      </c>
    </row>
    <row r="18">
      <c r="A18" s="2" t="inlineStr">
        <is>
          <t>https://digitaladaption.co.uk/downloads/crm-spreadsheet-template/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4" customWidth="1" min="2" max="2"/>
    <col width="30" customWidth="1" min="3" max="3"/>
    <col width="16" customWidth="1" min="4" max="4"/>
    <col width="18" customWidth="1" min="5" max="5"/>
    <col width="14" customWidth="1" min="6" max="6"/>
  </cols>
  <sheetData>
    <row r="1">
      <c r="A1" s="4" t="inlineStr">
        <is>
          <t>Name</t>
        </is>
      </c>
      <c r="B1" s="4" t="inlineStr">
        <is>
          <t>Company</t>
        </is>
      </c>
      <c r="C1" s="4" t="inlineStr">
        <is>
          <t>Email</t>
        </is>
      </c>
      <c r="D1" s="4" t="inlineStr">
        <is>
          <t>Phone</t>
        </is>
      </c>
      <c r="E1" s="4" t="inlineStr">
        <is>
          <t>Source</t>
        </is>
      </c>
      <c r="F1" s="4" t="inlineStr">
        <is>
          <t>Owner</t>
        </is>
      </c>
    </row>
    <row r="2">
      <c r="A2" t="inlineStr">
        <is>
          <t>Sarah Ellis</t>
        </is>
      </c>
      <c r="B2" t="inlineStr">
        <is>
          <t>Acme Interiors Ltd</t>
        </is>
      </c>
      <c r="C2" t="inlineStr">
        <is>
          <t>sarah@acmeinteriors.co.uk</t>
        </is>
      </c>
      <c r="D2" t="inlineStr">
        <is>
          <t>07700 900101</t>
        </is>
      </c>
      <c r="E2" t="inlineStr">
        <is>
          <t>Referral</t>
        </is>
      </c>
      <c r="F2" t="inlineStr">
        <is>
          <t>Matty</t>
        </is>
      </c>
    </row>
    <row r="3">
      <c r="A3" t="inlineStr">
        <is>
          <t>Dan Okafor</t>
        </is>
      </c>
      <c r="B3" t="inlineStr">
        <is>
          <t>Northgate Joinery</t>
        </is>
      </c>
      <c r="C3" t="inlineStr">
        <is>
          <t>dan@northgatejoinery.co.uk</t>
        </is>
      </c>
      <c r="D3" t="inlineStr">
        <is>
          <t>07700 900202</t>
        </is>
      </c>
      <c r="E3" t="inlineStr">
        <is>
          <t>Website</t>
        </is>
      </c>
      <c r="F3" t="inlineStr">
        <is>
          <t>Matty</t>
        </is>
      </c>
    </row>
    <row r="4">
      <c r="A4" t="inlineStr">
        <is>
          <t>Priya Shah</t>
        </is>
      </c>
      <c r="B4" t="inlineStr">
        <is>
          <t>Bright Sparks Electrical</t>
        </is>
      </c>
      <c r="C4" t="inlineStr">
        <is>
          <t>priya@brightsparks.co.uk</t>
        </is>
      </c>
      <c r="D4" t="inlineStr">
        <is>
          <t>07700 900303</t>
        </is>
      </c>
      <c r="E4" t="inlineStr">
        <is>
          <t>LinkedIn</t>
        </is>
      </c>
      <c r="F4" t="inlineStr">
        <is>
          <t>Sam</t>
        </is>
      </c>
    </row>
  </sheetData>
  <dataValidations count="1">
    <dataValidation sqref="E2:E200" showDropDown="0" showInputMessage="0" showErrorMessage="0" allowBlank="1" type="list">
      <formula1>"Referral,Website,LinkedIn,Networking,Event,Cold outreach,Existing customer,Other"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4" customWidth="1" min="2" max="2"/>
    <col width="13" customWidth="1" min="3" max="3"/>
    <col width="14" customWidth="1" min="4" max="4"/>
    <col width="17" customWidth="1" min="5" max="5"/>
  </cols>
  <sheetData>
    <row r="1">
      <c r="A1" s="4" t="inlineStr">
        <is>
          <t>Deal</t>
        </is>
      </c>
      <c r="B1" s="4" t="inlineStr">
        <is>
          <t>Value (£)</t>
        </is>
      </c>
      <c r="C1" s="4" t="inlineStr">
        <is>
          <t>Stage</t>
        </is>
      </c>
      <c r="D1" s="4" t="inlineStr">
        <is>
          <t>Close date</t>
        </is>
      </c>
      <c r="E1" s="4" t="inlineStr">
        <is>
          <t>Next action date</t>
        </is>
      </c>
    </row>
    <row r="2">
      <c r="A2" t="inlineStr">
        <is>
          <t>Office refit - Acme Interiors Ltd</t>
        </is>
      </c>
      <c r="B2" s="5" t="n">
        <v>4500</v>
      </c>
      <c r="C2" t="inlineStr">
        <is>
          <t>Proposal</t>
        </is>
      </c>
      <c r="D2" s="6" t="n">
        <v>46248</v>
      </c>
      <c r="E2" s="6" t="n">
        <v>46213</v>
      </c>
    </row>
    <row r="3">
      <c r="A3" t="inlineStr">
        <is>
          <t>Rewire quote - Bright Sparks Electrical</t>
        </is>
      </c>
      <c r="B3" s="5" t="n">
        <v>1200</v>
      </c>
      <c r="C3" t="inlineStr">
        <is>
          <t>Contacted</t>
        </is>
      </c>
      <c r="D3" s="6" t="n">
        <v>46269</v>
      </c>
      <c r="E3" s="6" t="n">
        <v>46224</v>
      </c>
    </row>
    <row r="4">
      <c r="A4" t="inlineStr">
        <is>
          <t>Workshop doors - Northgate Joinery</t>
        </is>
      </c>
      <c r="B4" s="5" t="n">
        <v>18500</v>
      </c>
      <c r="C4" t="inlineStr">
        <is>
          <t>Lead</t>
        </is>
      </c>
      <c r="D4" s="6" t="n">
        <v>46297</v>
      </c>
      <c r="E4" s="6" t="n">
        <v>46227</v>
      </c>
    </row>
    <row r="5">
      <c r="A5" t="inlineStr">
        <is>
          <t>Showroom counter - Holt and Co</t>
        </is>
      </c>
      <c r="B5" s="5" t="n">
        <v>3200</v>
      </c>
      <c r="C5" t="inlineStr">
        <is>
          <t>Won</t>
        </is>
      </c>
      <c r="D5" s="6" t="n">
        <v>46192</v>
      </c>
    </row>
    <row r="6">
      <c r="A6" t="inlineStr">
        <is>
          <t>Fence panels - Fairway Landscapes</t>
        </is>
      </c>
      <c r="B6" s="5" t="n">
        <v>950</v>
      </c>
      <c r="C6" t="inlineStr">
        <is>
          <t>Lost</t>
        </is>
      </c>
      <c r="D6" s="6" t="n">
        <v>46203</v>
      </c>
    </row>
    <row r="7">
      <c r="B7" s="5" t="n"/>
      <c r="D7" s="6" t="n"/>
      <c r="E7" s="6" t="n"/>
    </row>
    <row r="8">
      <c r="B8" s="5" t="n"/>
      <c r="D8" s="6" t="n"/>
      <c r="E8" s="6" t="n"/>
    </row>
    <row r="9">
      <c r="B9" s="5" t="n"/>
      <c r="D9" s="6" t="n"/>
      <c r="E9" s="6" t="n"/>
    </row>
    <row r="10">
      <c r="B10" s="5" t="n"/>
      <c r="D10" s="6" t="n"/>
      <c r="E10" s="6" t="n"/>
    </row>
    <row r="11">
      <c r="B11" s="5" t="n"/>
      <c r="D11" s="6" t="n"/>
      <c r="E11" s="6" t="n"/>
    </row>
    <row r="12">
      <c r="B12" s="5" t="n"/>
      <c r="D12" s="6" t="n"/>
      <c r="E12" s="6" t="n"/>
    </row>
    <row r="13">
      <c r="B13" s="5" t="n"/>
      <c r="D13" s="6" t="n"/>
      <c r="E13" s="6" t="n"/>
    </row>
    <row r="14">
      <c r="B14" s="5" t="n"/>
      <c r="D14" s="6" t="n"/>
      <c r="E14" s="6" t="n"/>
    </row>
    <row r="15">
      <c r="B15" s="5" t="n"/>
      <c r="D15" s="6" t="n"/>
      <c r="E15" s="6" t="n"/>
    </row>
    <row r="16">
      <c r="B16" s="5" t="n"/>
      <c r="D16" s="6" t="n"/>
      <c r="E16" s="6" t="n"/>
    </row>
    <row r="17">
      <c r="B17" s="5" t="n"/>
      <c r="D17" s="6" t="n"/>
      <c r="E17" s="6" t="n"/>
    </row>
    <row r="18">
      <c r="B18" s="5" t="n"/>
      <c r="D18" s="6" t="n"/>
      <c r="E18" s="6" t="n"/>
    </row>
    <row r="19">
      <c r="B19" s="5" t="n"/>
      <c r="D19" s="6" t="n"/>
      <c r="E19" s="6" t="n"/>
    </row>
    <row r="20">
      <c r="B20" s="5" t="n"/>
      <c r="D20" s="6" t="n"/>
      <c r="E20" s="6" t="n"/>
    </row>
    <row r="21">
      <c r="B21" s="5" t="n"/>
      <c r="D21" s="6" t="n"/>
      <c r="E21" s="6" t="n"/>
    </row>
    <row r="22">
      <c r="B22" s="5" t="n"/>
      <c r="D22" s="6" t="n"/>
      <c r="E22" s="6" t="n"/>
    </row>
    <row r="23">
      <c r="B23" s="5" t="n"/>
      <c r="D23" s="6" t="n"/>
      <c r="E23" s="6" t="n"/>
    </row>
    <row r="24">
      <c r="B24" s="5" t="n"/>
      <c r="D24" s="6" t="n"/>
      <c r="E24" s="6" t="n"/>
    </row>
    <row r="25">
      <c r="B25" s="5" t="n"/>
      <c r="D25" s="6" t="n"/>
      <c r="E25" s="6" t="n"/>
    </row>
    <row r="26">
      <c r="B26" s="5" t="n"/>
      <c r="D26" s="6" t="n"/>
      <c r="E26" s="6" t="n"/>
    </row>
    <row r="27">
      <c r="B27" s="5" t="n"/>
      <c r="D27" s="6" t="n"/>
      <c r="E27" s="6" t="n"/>
    </row>
    <row r="28">
      <c r="B28" s="5" t="n"/>
      <c r="D28" s="6" t="n"/>
      <c r="E28" s="6" t="n"/>
    </row>
    <row r="29">
      <c r="B29" s="5" t="n"/>
      <c r="D29" s="6" t="n"/>
      <c r="E29" s="6" t="n"/>
    </row>
    <row r="30">
      <c r="B30" s="5" t="n"/>
      <c r="D30" s="6" t="n"/>
      <c r="E30" s="6" t="n"/>
    </row>
    <row r="31">
      <c r="B31" s="5" t="n"/>
      <c r="D31" s="6" t="n"/>
      <c r="E31" s="6" t="n"/>
    </row>
    <row r="32">
      <c r="B32" s="5" t="n"/>
      <c r="D32" s="6" t="n"/>
      <c r="E32" s="6" t="n"/>
    </row>
    <row r="33">
      <c r="B33" s="5" t="n"/>
      <c r="D33" s="6" t="n"/>
      <c r="E33" s="6" t="n"/>
    </row>
    <row r="34">
      <c r="B34" s="5" t="n"/>
      <c r="D34" s="6" t="n"/>
      <c r="E34" s="6" t="n"/>
    </row>
    <row r="35">
      <c r="B35" s="5" t="n"/>
      <c r="D35" s="6" t="n"/>
      <c r="E35" s="6" t="n"/>
    </row>
    <row r="36">
      <c r="B36" s="5" t="n"/>
      <c r="D36" s="6" t="n"/>
      <c r="E36" s="6" t="n"/>
    </row>
    <row r="37">
      <c r="B37" s="5" t="n"/>
      <c r="D37" s="6" t="n"/>
      <c r="E37" s="6" t="n"/>
    </row>
    <row r="38">
      <c r="B38" s="5" t="n"/>
      <c r="D38" s="6" t="n"/>
      <c r="E38" s="6" t="n"/>
    </row>
    <row r="39">
      <c r="B39" s="5" t="n"/>
      <c r="D39" s="6" t="n"/>
      <c r="E39" s="6" t="n"/>
    </row>
    <row r="40">
      <c r="B40" s="5" t="n"/>
      <c r="D40" s="6" t="n"/>
      <c r="E40" s="6" t="n"/>
    </row>
    <row r="41">
      <c r="B41" s="5" t="n"/>
      <c r="D41" s="6" t="n"/>
      <c r="E41" s="6" t="n"/>
    </row>
    <row r="42">
      <c r="B42" s="5" t="n"/>
      <c r="D42" s="6" t="n"/>
      <c r="E42" s="6" t="n"/>
    </row>
    <row r="43">
      <c r="B43" s="5" t="n"/>
      <c r="D43" s="6" t="n"/>
      <c r="E43" s="6" t="n"/>
    </row>
    <row r="44">
      <c r="B44" s="5" t="n"/>
      <c r="D44" s="6" t="n"/>
      <c r="E44" s="6" t="n"/>
    </row>
    <row r="45">
      <c r="B45" s="5" t="n"/>
      <c r="D45" s="6" t="n"/>
      <c r="E45" s="6" t="n"/>
    </row>
    <row r="46">
      <c r="B46" s="5" t="n"/>
      <c r="D46" s="6" t="n"/>
      <c r="E46" s="6" t="n"/>
    </row>
    <row r="47">
      <c r="B47" s="5" t="n"/>
      <c r="D47" s="6" t="n"/>
      <c r="E47" s="6" t="n"/>
    </row>
    <row r="48">
      <c r="B48" s="5" t="n"/>
      <c r="D48" s="6" t="n"/>
      <c r="E48" s="6" t="n"/>
    </row>
    <row r="49">
      <c r="B49" s="5" t="n"/>
      <c r="D49" s="6" t="n"/>
      <c r="E49" s="6" t="n"/>
    </row>
    <row r="50">
      <c r="B50" s="5" t="n"/>
      <c r="D50" s="6" t="n"/>
      <c r="E50" s="6" t="n"/>
    </row>
    <row r="51">
      <c r="B51" s="5" t="n"/>
      <c r="D51" s="6" t="n"/>
      <c r="E51" s="6" t="n"/>
    </row>
    <row r="52">
      <c r="B52" s="5" t="n"/>
      <c r="D52" s="6" t="n"/>
      <c r="E52" s="6" t="n"/>
    </row>
    <row r="53">
      <c r="B53" s="5" t="n"/>
      <c r="D53" s="6" t="n"/>
      <c r="E53" s="6" t="n"/>
    </row>
    <row r="54">
      <c r="B54" s="5" t="n"/>
      <c r="D54" s="6" t="n"/>
      <c r="E54" s="6" t="n"/>
    </row>
    <row r="55">
      <c r="B55" s="5" t="n"/>
      <c r="D55" s="6" t="n"/>
      <c r="E55" s="6" t="n"/>
    </row>
    <row r="56">
      <c r="B56" s="5" t="n"/>
      <c r="D56" s="6" t="n"/>
      <c r="E56" s="6" t="n"/>
    </row>
    <row r="57">
      <c r="B57" s="5" t="n"/>
      <c r="D57" s="6" t="n"/>
      <c r="E57" s="6" t="n"/>
    </row>
    <row r="58">
      <c r="B58" s="5" t="n"/>
      <c r="D58" s="6" t="n"/>
      <c r="E58" s="6" t="n"/>
    </row>
    <row r="59">
      <c r="B59" s="5" t="n"/>
      <c r="D59" s="6" t="n"/>
      <c r="E59" s="6" t="n"/>
    </row>
    <row r="60">
      <c r="B60" s="5" t="n"/>
      <c r="D60" s="6" t="n"/>
      <c r="E60" s="6" t="n"/>
    </row>
    <row r="61">
      <c r="B61" s="5" t="n"/>
      <c r="D61" s="6" t="n"/>
      <c r="E61" s="6" t="n"/>
    </row>
    <row r="62">
      <c r="B62" s="5" t="n"/>
      <c r="D62" s="6" t="n"/>
      <c r="E62" s="6" t="n"/>
    </row>
    <row r="63">
      <c r="B63" s="5" t="n"/>
      <c r="D63" s="6" t="n"/>
      <c r="E63" s="6" t="n"/>
    </row>
    <row r="64">
      <c r="B64" s="5" t="n"/>
      <c r="D64" s="6" t="n"/>
      <c r="E64" s="6" t="n"/>
    </row>
    <row r="65">
      <c r="B65" s="5" t="n"/>
      <c r="D65" s="6" t="n"/>
      <c r="E65" s="6" t="n"/>
    </row>
    <row r="66">
      <c r="B66" s="5" t="n"/>
      <c r="D66" s="6" t="n"/>
      <c r="E66" s="6" t="n"/>
    </row>
    <row r="67">
      <c r="B67" s="5" t="n"/>
      <c r="D67" s="6" t="n"/>
      <c r="E67" s="6" t="n"/>
    </row>
    <row r="68">
      <c r="B68" s="5" t="n"/>
      <c r="D68" s="6" t="n"/>
      <c r="E68" s="6" t="n"/>
    </row>
    <row r="69">
      <c r="B69" s="5" t="n"/>
      <c r="D69" s="6" t="n"/>
      <c r="E69" s="6" t="n"/>
    </row>
    <row r="70">
      <c r="B70" s="5" t="n"/>
      <c r="D70" s="6" t="n"/>
      <c r="E70" s="6" t="n"/>
    </row>
    <row r="71">
      <c r="B71" s="5" t="n"/>
      <c r="D71" s="6" t="n"/>
      <c r="E71" s="6" t="n"/>
    </row>
    <row r="72">
      <c r="B72" s="5" t="n"/>
      <c r="D72" s="6" t="n"/>
      <c r="E72" s="6" t="n"/>
    </row>
    <row r="73">
      <c r="B73" s="5" t="n"/>
      <c r="D73" s="6" t="n"/>
      <c r="E73" s="6" t="n"/>
    </row>
    <row r="74">
      <c r="B74" s="5" t="n"/>
      <c r="D74" s="6" t="n"/>
      <c r="E74" s="6" t="n"/>
    </row>
    <row r="75">
      <c r="B75" s="5" t="n"/>
      <c r="D75" s="6" t="n"/>
      <c r="E75" s="6" t="n"/>
    </row>
    <row r="76">
      <c r="B76" s="5" t="n"/>
      <c r="D76" s="6" t="n"/>
      <c r="E76" s="6" t="n"/>
    </row>
    <row r="77">
      <c r="B77" s="5" t="n"/>
      <c r="D77" s="6" t="n"/>
      <c r="E77" s="6" t="n"/>
    </row>
    <row r="78">
      <c r="B78" s="5" t="n"/>
      <c r="D78" s="6" t="n"/>
      <c r="E78" s="6" t="n"/>
    </row>
    <row r="79">
      <c r="B79" s="5" t="n"/>
      <c r="D79" s="6" t="n"/>
      <c r="E79" s="6" t="n"/>
    </row>
    <row r="80">
      <c r="B80" s="5" t="n"/>
      <c r="D80" s="6" t="n"/>
      <c r="E80" s="6" t="n"/>
    </row>
    <row r="81">
      <c r="B81" s="5" t="n"/>
      <c r="D81" s="6" t="n"/>
      <c r="E81" s="6" t="n"/>
    </row>
    <row r="82">
      <c r="B82" s="5" t="n"/>
      <c r="D82" s="6" t="n"/>
      <c r="E82" s="6" t="n"/>
    </row>
    <row r="83">
      <c r="B83" s="5" t="n"/>
      <c r="D83" s="6" t="n"/>
      <c r="E83" s="6" t="n"/>
    </row>
    <row r="84">
      <c r="B84" s="5" t="n"/>
      <c r="D84" s="6" t="n"/>
      <c r="E84" s="6" t="n"/>
    </row>
    <row r="85">
      <c r="B85" s="5" t="n"/>
      <c r="D85" s="6" t="n"/>
      <c r="E85" s="6" t="n"/>
    </row>
    <row r="86">
      <c r="B86" s="5" t="n"/>
      <c r="D86" s="6" t="n"/>
      <c r="E86" s="6" t="n"/>
    </row>
    <row r="87">
      <c r="B87" s="5" t="n"/>
      <c r="D87" s="6" t="n"/>
      <c r="E87" s="6" t="n"/>
    </row>
    <row r="88">
      <c r="B88" s="5" t="n"/>
      <c r="D88" s="6" t="n"/>
      <c r="E88" s="6" t="n"/>
    </row>
    <row r="89">
      <c r="B89" s="5" t="n"/>
      <c r="D89" s="6" t="n"/>
      <c r="E89" s="6" t="n"/>
    </row>
    <row r="90">
      <c r="B90" s="5" t="n"/>
      <c r="D90" s="6" t="n"/>
      <c r="E90" s="6" t="n"/>
    </row>
    <row r="91">
      <c r="B91" s="5" t="n"/>
      <c r="D91" s="6" t="n"/>
      <c r="E91" s="6" t="n"/>
    </row>
    <row r="92">
      <c r="B92" s="5" t="n"/>
      <c r="D92" s="6" t="n"/>
      <c r="E92" s="6" t="n"/>
    </row>
    <row r="93">
      <c r="B93" s="5" t="n"/>
      <c r="D93" s="6" t="n"/>
      <c r="E93" s="6" t="n"/>
    </row>
    <row r="94">
      <c r="B94" s="5" t="n"/>
      <c r="D94" s="6" t="n"/>
      <c r="E94" s="6" t="n"/>
    </row>
    <row r="95">
      <c r="B95" s="5" t="n"/>
      <c r="D95" s="6" t="n"/>
      <c r="E95" s="6" t="n"/>
    </row>
    <row r="96">
      <c r="B96" s="5" t="n"/>
      <c r="D96" s="6" t="n"/>
      <c r="E96" s="6" t="n"/>
    </row>
    <row r="97">
      <c r="B97" s="5" t="n"/>
      <c r="D97" s="6" t="n"/>
      <c r="E97" s="6" t="n"/>
    </row>
    <row r="98">
      <c r="B98" s="5" t="n"/>
      <c r="D98" s="6" t="n"/>
      <c r="E98" s="6" t="n"/>
    </row>
    <row r="99">
      <c r="B99" s="5" t="n"/>
      <c r="D99" s="6" t="n"/>
      <c r="E99" s="6" t="n"/>
    </row>
    <row r="100">
      <c r="B100" s="5" t="n"/>
      <c r="D100" s="6" t="n"/>
      <c r="E100" s="6" t="n"/>
    </row>
    <row r="101">
      <c r="B101" s="5" t="n"/>
      <c r="D101" s="6" t="n"/>
      <c r="E101" s="6" t="n"/>
    </row>
    <row r="102">
      <c r="B102" s="5" t="n"/>
      <c r="D102" s="6" t="n"/>
      <c r="E102" s="6" t="n"/>
    </row>
    <row r="103">
      <c r="B103" s="5" t="n"/>
      <c r="D103" s="6" t="n"/>
      <c r="E103" s="6" t="n"/>
    </row>
    <row r="104">
      <c r="B104" s="5" t="n"/>
      <c r="D104" s="6" t="n"/>
      <c r="E104" s="6" t="n"/>
    </row>
    <row r="105">
      <c r="B105" s="5" t="n"/>
      <c r="D105" s="6" t="n"/>
      <c r="E105" s="6" t="n"/>
    </row>
    <row r="106">
      <c r="B106" s="5" t="n"/>
      <c r="D106" s="6" t="n"/>
      <c r="E106" s="6" t="n"/>
    </row>
    <row r="107">
      <c r="B107" s="5" t="n"/>
      <c r="D107" s="6" t="n"/>
      <c r="E107" s="6" t="n"/>
    </row>
    <row r="108">
      <c r="B108" s="5" t="n"/>
      <c r="D108" s="6" t="n"/>
      <c r="E108" s="6" t="n"/>
    </row>
    <row r="109">
      <c r="B109" s="5" t="n"/>
      <c r="D109" s="6" t="n"/>
      <c r="E109" s="6" t="n"/>
    </row>
    <row r="110">
      <c r="B110" s="5" t="n"/>
      <c r="D110" s="6" t="n"/>
      <c r="E110" s="6" t="n"/>
    </row>
    <row r="111">
      <c r="B111" s="5" t="n"/>
      <c r="D111" s="6" t="n"/>
      <c r="E111" s="6" t="n"/>
    </row>
    <row r="112">
      <c r="B112" s="5" t="n"/>
      <c r="D112" s="6" t="n"/>
      <c r="E112" s="6" t="n"/>
    </row>
    <row r="113">
      <c r="B113" s="5" t="n"/>
      <c r="D113" s="6" t="n"/>
      <c r="E113" s="6" t="n"/>
    </row>
    <row r="114">
      <c r="B114" s="5" t="n"/>
      <c r="D114" s="6" t="n"/>
      <c r="E114" s="6" t="n"/>
    </row>
    <row r="115">
      <c r="B115" s="5" t="n"/>
      <c r="D115" s="6" t="n"/>
      <c r="E115" s="6" t="n"/>
    </row>
    <row r="116">
      <c r="B116" s="5" t="n"/>
      <c r="D116" s="6" t="n"/>
      <c r="E116" s="6" t="n"/>
    </row>
    <row r="117">
      <c r="B117" s="5" t="n"/>
      <c r="D117" s="6" t="n"/>
      <c r="E117" s="6" t="n"/>
    </row>
    <row r="118">
      <c r="B118" s="5" t="n"/>
      <c r="D118" s="6" t="n"/>
      <c r="E118" s="6" t="n"/>
    </row>
    <row r="119">
      <c r="B119" s="5" t="n"/>
      <c r="D119" s="6" t="n"/>
      <c r="E119" s="6" t="n"/>
    </row>
    <row r="120">
      <c r="B120" s="5" t="n"/>
      <c r="D120" s="6" t="n"/>
      <c r="E120" s="6" t="n"/>
    </row>
    <row r="121">
      <c r="B121" s="5" t="n"/>
      <c r="D121" s="6" t="n"/>
      <c r="E121" s="6" t="n"/>
    </row>
    <row r="122">
      <c r="B122" s="5" t="n"/>
      <c r="D122" s="6" t="n"/>
      <c r="E122" s="6" t="n"/>
    </row>
    <row r="123">
      <c r="B123" s="5" t="n"/>
      <c r="D123" s="6" t="n"/>
      <c r="E123" s="6" t="n"/>
    </row>
    <row r="124">
      <c r="B124" s="5" t="n"/>
      <c r="D124" s="6" t="n"/>
      <c r="E124" s="6" t="n"/>
    </row>
    <row r="125">
      <c r="B125" s="5" t="n"/>
      <c r="D125" s="6" t="n"/>
      <c r="E125" s="6" t="n"/>
    </row>
    <row r="126">
      <c r="B126" s="5" t="n"/>
      <c r="D126" s="6" t="n"/>
      <c r="E126" s="6" t="n"/>
    </row>
    <row r="127">
      <c r="B127" s="5" t="n"/>
      <c r="D127" s="6" t="n"/>
      <c r="E127" s="6" t="n"/>
    </row>
    <row r="128">
      <c r="B128" s="5" t="n"/>
      <c r="D128" s="6" t="n"/>
      <c r="E128" s="6" t="n"/>
    </row>
    <row r="129">
      <c r="B129" s="5" t="n"/>
      <c r="D129" s="6" t="n"/>
      <c r="E129" s="6" t="n"/>
    </row>
    <row r="130">
      <c r="B130" s="5" t="n"/>
      <c r="D130" s="6" t="n"/>
      <c r="E130" s="6" t="n"/>
    </row>
    <row r="131">
      <c r="B131" s="5" t="n"/>
      <c r="D131" s="6" t="n"/>
      <c r="E131" s="6" t="n"/>
    </row>
    <row r="132">
      <c r="B132" s="5" t="n"/>
      <c r="D132" s="6" t="n"/>
      <c r="E132" s="6" t="n"/>
    </row>
    <row r="133">
      <c r="B133" s="5" t="n"/>
      <c r="D133" s="6" t="n"/>
      <c r="E133" s="6" t="n"/>
    </row>
    <row r="134">
      <c r="B134" s="5" t="n"/>
      <c r="D134" s="6" t="n"/>
      <c r="E134" s="6" t="n"/>
    </row>
    <row r="135">
      <c r="B135" s="5" t="n"/>
      <c r="D135" s="6" t="n"/>
      <c r="E135" s="6" t="n"/>
    </row>
    <row r="136">
      <c r="B136" s="5" t="n"/>
      <c r="D136" s="6" t="n"/>
      <c r="E136" s="6" t="n"/>
    </row>
    <row r="137">
      <c r="B137" s="5" t="n"/>
      <c r="D137" s="6" t="n"/>
      <c r="E137" s="6" t="n"/>
    </row>
    <row r="138">
      <c r="B138" s="5" t="n"/>
      <c r="D138" s="6" t="n"/>
      <c r="E138" s="6" t="n"/>
    </row>
    <row r="139">
      <c r="B139" s="5" t="n"/>
      <c r="D139" s="6" t="n"/>
      <c r="E139" s="6" t="n"/>
    </row>
    <row r="140">
      <c r="B140" s="5" t="n"/>
      <c r="D140" s="6" t="n"/>
      <c r="E140" s="6" t="n"/>
    </row>
    <row r="141">
      <c r="B141" s="5" t="n"/>
      <c r="D141" s="6" t="n"/>
      <c r="E141" s="6" t="n"/>
    </row>
    <row r="142">
      <c r="B142" s="5" t="n"/>
      <c r="D142" s="6" t="n"/>
      <c r="E142" s="6" t="n"/>
    </row>
    <row r="143">
      <c r="B143" s="5" t="n"/>
      <c r="D143" s="6" t="n"/>
      <c r="E143" s="6" t="n"/>
    </row>
    <row r="144">
      <c r="B144" s="5" t="n"/>
      <c r="D144" s="6" t="n"/>
      <c r="E144" s="6" t="n"/>
    </row>
    <row r="145">
      <c r="B145" s="5" t="n"/>
      <c r="D145" s="6" t="n"/>
      <c r="E145" s="6" t="n"/>
    </row>
    <row r="146">
      <c r="B146" s="5" t="n"/>
      <c r="D146" s="6" t="n"/>
      <c r="E146" s="6" t="n"/>
    </row>
    <row r="147">
      <c r="B147" s="5" t="n"/>
      <c r="D147" s="6" t="n"/>
      <c r="E147" s="6" t="n"/>
    </row>
    <row r="148">
      <c r="B148" s="5" t="n"/>
      <c r="D148" s="6" t="n"/>
      <c r="E148" s="6" t="n"/>
    </row>
    <row r="149">
      <c r="B149" s="5" t="n"/>
      <c r="D149" s="6" t="n"/>
      <c r="E149" s="6" t="n"/>
    </row>
    <row r="150">
      <c r="B150" s="5" t="n"/>
      <c r="D150" s="6" t="n"/>
      <c r="E150" s="6" t="n"/>
    </row>
    <row r="151">
      <c r="B151" s="5" t="n"/>
      <c r="D151" s="6" t="n"/>
      <c r="E151" s="6" t="n"/>
    </row>
    <row r="152">
      <c r="B152" s="5" t="n"/>
      <c r="D152" s="6" t="n"/>
      <c r="E152" s="6" t="n"/>
    </row>
    <row r="153">
      <c r="B153" s="5" t="n"/>
      <c r="D153" s="6" t="n"/>
      <c r="E153" s="6" t="n"/>
    </row>
    <row r="154">
      <c r="B154" s="5" t="n"/>
      <c r="D154" s="6" t="n"/>
      <c r="E154" s="6" t="n"/>
    </row>
    <row r="155">
      <c r="B155" s="5" t="n"/>
      <c r="D155" s="6" t="n"/>
      <c r="E155" s="6" t="n"/>
    </row>
    <row r="156">
      <c r="B156" s="5" t="n"/>
      <c r="D156" s="6" t="n"/>
      <c r="E156" s="6" t="n"/>
    </row>
    <row r="157">
      <c r="B157" s="5" t="n"/>
      <c r="D157" s="6" t="n"/>
      <c r="E157" s="6" t="n"/>
    </row>
    <row r="158">
      <c r="B158" s="5" t="n"/>
      <c r="D158" s="6" t="n"/>
      <c r="E158" s="6" t="n"/>
    </row>
    <row r="159">
      <c r="B159" s="5" t="n"/>
      <c r="D159" s="6" t="n"/>
      <c r="E159" s="6" t="n"/>
    </row>
    <row r="160">
      <c r="B160" s="5" t="n"/>
      <c r="D160" s="6" t="n"/>
      <c r="E160" s="6" t="n"/>
    </row>
    <row r="161">
      <c r="B161" s="5" t="n"/>
      <c r="D161" s="6" t="n"/>
      <c r="E161" s="6" t="n"/>
    </row>
    <row r="162">
      <c r="B162" s="5" t="n"/>
      <c r="D162" s="6" t="n"/>
      <c r="E162" s="6" t="n"/>
    </row>
    <row r="163">
      <c r="B163" s="5" t="n"/>
      <c r="D163" s="6" t="n"/>
      <c r="E163" s="6" t="n"/>
    </row>
    <row r="164">
      <c r="B164" s="5" t="n"/>
      <c r="D164" s="6" t="n"/>
      <c r="E164" s="6" t="n"/>
    </row>
    <row r="165">
      <c r="B165" s="5" t="n"/>
      <c r="D165" s="6" t="n"/>
      <c r="E165" s="6" t="n"/>
    </row>
    <row r="166">
      <c r="B166" s="5" t="n"/>
      <c r="D166" s="6" t="n"/>
      <c r="E166" s="6" t="n"/>
    </row>
    <row r="167">
      <c r="B167" s="5" t="n"/>
      <c r="D167" s="6" t="n"/>
      <c r="E167" s="6" t="n"/>
    </row>
    <row r="168">
      <c r="B168" s="5" t="n"/>
      <c r="D168" s="6" t="n"/>
      <c r="E168" s="6" t="n"/>
    </row>
    <row r="169">
      <c r="B169" s="5" t="n"/>
      <c r="D169" s="6" t="n"/>
      <c r="E169" s="6" t="n"/>
    </row>
    <row r="170">
      <c r="B170" s="5" t="n"/>
      <c r="D170" s="6" t="n"/>
      <c r="E170" s="6" t="n"/>
    </row>
    <row r="171">
      <c r="B171" s="5" t="n"/>
      <c r="D171" s="6" t="n"/>
      <c r="E171" s="6" t="n"/>
    </row>
    <row r="172">
      <c r="B172" s="5" t="n"/>
      <c r="D172" s="6" t="n"/>
      <c r="E172" s="6" t="n"/>
    </row>
    <row r="173">
      <c r="B173" s="5" t="n"/>
      <c r="D173" s="6" t="n"/>
      <c r="E173" s="6" t="n"/>
    </row>
    <row r="174">
      <c r="B174" s="5" t="n"/>
      <c r="D174" s="6" t="n"/>
      <c r="E174" s="6" t="n"/>
    </row>
    <row r="175">
      <c r="B175" s="5" t="n"/>
      <c r="D175" s="6" t="n"/>
      <c r="E175" s="6" t="n"/>
    </row>
    <row r="176">
      <c r="B176" s="5" t="n"/>
      <c r="D176" s="6" t="n"/>
      <c r="E176" s="6" t="n"/>
    </row>
    <row r="177">
      <c r="B177" s="5" t="n"/>
      <c r="D177" s="6" t="n"/>
      <c r="E177" s="6" t="n"/>
    </row>
    <row r="178">
      <c r="B178" s="5" t="n"/>
      <c r="D178" s="6" t="n"/>
      <c r="E178" s="6" t="n"/>
    </row>
    <row r="179">
      <c r="B179" s="5" t="n"/>
      <c r="D179" s="6" t="n"/>
      <c r="E179" s="6" t="n"/>
    </row>
    <row r="180">
      <c r="B180" s="5" t="n"/>
      <c r="D180" s="6" t="n"/>
      <c r="E180" s="6" t="n"/>
    </row>
    <row r="181">
      <c r="B181" s="5" t="n"/>
      <c r="D181" s="6" t="n"/>
      <c r="E181" s="6" t="n"/>
    </row>
    <row r="182">
      <c r="B182" s="5" t="n"/>
      <c r="D182" s="6" t="n"/>
      <c r="E182" s="6" t="n"/>
    </row>
    <row r="183">
      <c r="B183" s="5" t="n"/>
      <c r="D183" s="6" t="n"/>
      <c r="E183" s="6" t="n"/>
    </row>
    <row r="184">
      <c r="B184" s="5" t="n"/>
      <c r="D184" s="6" t="n"/>
      <c r="E184" s="6" t="n"/>
    </row>
    <row r="185">
      <c r="B185" s="5" t="n"/>
      <c r="D185" s="6" t="n"/>
      <c r="E185" s="6" t="n"/>
    </row>
    <row r="186">
      <c r="B186" s="5" t="n"/>
      <c r="D186" s="6" t="n"/>
      <c r="E186" s="6" t="n"/>
    </row>
    <row r="187">
      <c r="B187" s="5" t="n"/>
      <c r="D187" s="6" t="n"/>
      <c r="E187" s="6" t="n"/>
    </row>
    <row r="188">
      <c r="B188" s="5" t="n"/>
      <c r="D188" s="6" t="n"/>
      <c r="E188" s="6" t="n"/>
    </row>
    <row r="189">
      <c r="B189" s="5" t="n"/>
      <c r="D189" s="6" t="n"/>
      <c r="E189" s="6" t="n"/>
    </row>
    <row r="190">
      <c r="B190" s="5" t="n"/>
      <c r="D190" s="6" t="n"/>
      <c r="E190" s="6" t="n"/>
    </row>
    <row r="191">
      <c r="B191" s="5" t="n"/>
      <c r="D191" s="6" t="n"/>
      <c r="E191" s="6" t="n"/>
    </row>
    <row r="192">
      <c r="B192" s="5" t="n"/>
      <c r="D192" s="6" t="n"/>
      <c r="E192" s="6" t="n"/>
    </row>
    <row r="193">
      <c r="B193" s="5" t="n"/>
      <c r="D193" s="6" t="n"/>
      <c r="E193" s="6" t="n"/>
    </row>
    <row r="194">
      <c r="B194" s="5" t="n"/>
      <c r="D194" s="6" t="n"/>
      <c r="E194" s="6" t="n"/>
    </row>
    <row r="195">
      <c r="B195" s="5" t="n"/>
      <c r="D195" s="6" t="n"/>
      <c r="E195" s="6" t="n"/>
    </row>
    <row r="196">
      <c r="B196" s="5" t="n"/>
      <c r="D196" s="6" t="n"/>
      <c r="E196" s="6" t="n"/>
    </row>
    <row r="197">
      <c r="B197" s="5" t="n"/>
      <c r="D197" s="6" t="n"/>
      <c r="E197" s="6" t="n"/>
    </row>
    <row r="198">
      <c r="B198" s="5" t="n"/>
      <c r="D198" s="6" t="n"/>
      <c r="E198" s="6" t="n"/>
    </row>
    <row r="199">
      <c r="B199" s="5" t="n"/>
      <c r="D199" s="6" t="n"/>
      <c r="E199" s="6" t="n"/>
    </row>
    <row r="200">
      <c r="B200" s="5" t="n"/>
      <c r="D200" s="6" t="n"/>
      <c r="E200" s="6" t="n"/>
    </row>
    <row r="202">
      <c r="A202" s="7" t="inlineStr">
        <is>
          <t>Total (all deals listed)</t>
        </is>
      </c>
      <c r="B202" s="8">
        <f>SUM(B2:B200)</f>
        <v/>
      </c>
    </row>
  </sheetData>
  <conditionalFormatting sqref="E2:E200">
    <cfRule type="expression" priority="1" dxfId="0">
      <formula>AND($E2&lt;&gt;"",$E2&lt;TODAY(),$C2&lt;&gt;"Won",$C2&lt;&gt;"Lost")</formula>
    </cfRule>
  </conditionalFormatting>
  <dataValidations count="1">
    <dataValidation sqref="C2:C200" showDropDown="0" showInputMessage="0" showErrorMessage="0" allowBlank="1" type="list">
      <formula1>"Lead,Contacted,Proposal,Won,Lost"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8" customWidth="1" min="1" max="1"/>
    <col width="10" customWidth="1" min="2" max="2"/>
    <col width="20" customWidth="1" min="3" max="3"/>
  </cols>
  <sheetData>
    <row r="1">
      <c r="A1" s="9" t="inlineStr">
        <is>
          <t>CRM Dashboard</t>
        </is>
      </c>
    </row>
    <row r="3">
      <c r="A3" s="4" t="inlineStr">
        <is>
          <t>Stage</t>
        </is>
      </c>
      <c r="B3" s="4" t="inlineStr">
        <is>
          <t>Deals</t>
        </is>
      </c>
      <c r="C3" s="4" t="inlineStr">
        <is>
          <t>Pipeline value (£)</t>
        </is>
      </c>
    </row>
    <row r="4">
      <c r="A4" t="inlineStr">
        <is>
          <t>Lead</t>
        </is>
      </c>
      <c r="B4">
        <f>COUNTIF(Pipeline!$C$2:$C$200,$A4)</f>
        <v/>
      </c>
      <c r="C4" s="5">
        <f>SUMIFS(Pipeline!$B$2:$B$200,Pipeline!$C$2:$C$200,$A4)</f>
        <v/>
      </c>
    </row>
    <row r="5">
      <c r="A5" t="inlineStr">
        <is>
          <t>Contacted</t>
        </is>
      </c>
      <c r="B5">
        <f>COUNTIF(Pipeline!$C$2:$C$200,$A5)</f>
        <v/>
      </c>
      <c r="C5" s="5">
        <f>SUMIFS(Pipeline!$B$2:$B$200,Pipeline!$C$2:$C$200,$A5)</f>
        <v/>
      </c>
    </row>
    <row r="6">
      <c r="A6" t="inlineStr">
        <is>
          <t>Proposal</t>
        </is>
      </c>
      <c r="B6">
        <f>COUNTIF(Pipeline!$C$2:$C$200,$A6)</f>
        <v/>
      </c>
      <c r="C6" s="5">
        <f>SUMIFS(Pipeline!$B$2:$B$200,Pipeline!$C$2:$C$200,$A6)</f>
        <v/>
      </c>
    </row>
    <row r="7">
      <c r="A7" t="inlineStr">
        <is>
          <t>Won</t>
        </is>
      </c>
      <c r="B7">
        <f>COUNTIF(Pipeline!$C$2:$C$200,$A7)</f>
        <v/>
      </c>
      <c r="C7" s="5">
        <f>SUMIFS(Pipeline!$B$2:$B$200,Pipeline!$C$2:$C$200,$A7)</f>
        <v/>
      </c>
    </row>
    <row r="8">
      <c r="A8" t="inlineStr">
        <is>
          <t>Lost</t>
        </is>
      </c>
      <c r="B8">
        <f>COUNTIF(Pipeline!$C$2:$C$200,$A8)</f>
        <v/>
      </c>
      <c r="C8" s="5">
        <f>SUMIFS(Pipeline!$B$2:$B$200,Pipeline!$C$2:$C$200,$A8)</f>
        <v/>
      </c>
    </row>
    <row r="9">
      <c r="A9" s="7" t="inlineStr">
        <is>
          <t>Total</t>
        </is>
      </c>
      <c r="B9" s="7">
        <f>SUM(B4:B8)</f>
        <v/>
      </c>
      <c r="C9" s="8">
        <f>SUM(C4:C8)</f>
        <v/>
      </c>
    </row>
    <row r="11">
      <c r="A11" s="10" t="inlineStr">
        <is>
          <t>Key numbers</t>
        </is>
      </c>
    </row>
    <row r="12">
      <c r="A12" t="inlineStr">
        <is>
          <t>Open pipeline value (Lead + Contacted + Proposal)</t>
        </is>
      </c>
      <c r="C12" s="8">
        <f>C4+C5+C6</f>
        <v/>
      </c>
    </row>
    <row r="13">
      <c r="A13" t="inlineStr">
        <is>
          <t>Win rate (Won / (Won + Lost))</t>
        </is>
      </c>
      <c r="C13" s="11">
        <f>IF(B7+B8=0,"",B7/(B7+B8))</f>
        <v/>
      </c>
    </row>
    <row r="14">
      <c r="A14" t="inlineStr">
        <is>
          <t>Overdue follow-ups (next action date in the past, deal still open)</t>
        </is>
      </c>
      <c r="C14" s="7">
        <f>COUNTIFS(Pipeline!$E$2:$E$200,"&lt;&gt;",Pipeline!$E$2:$E$200,"&lt;"&amp;TODAY(),Pipeline!$C$2:$C$200,"&lt;&gt;Won",Pipeline!$C$2:$C$200,"&lt;&gt;Lost")</f>
        <v/>
      </c>
    </row>
  </sheetData>
  <conditionalFormatting sqref="C14">
    <cfRule type="expression" priority="1" dxfId="0">
      <formula>$C$14&gt;0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2026-07-15T09:30:58Z</dcterms:created>
  <dcterms:modified xmlns:dcterms="http://purl.org/dc/terms/" xmlns:xsi="http://www.w3.org/2001/XMLSchema-instance" xsi:type="dcterms:W3CDTF">2026-07-15T09:30:58Z</dcterms:modified>
</cp:coreProperties>
</file>