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Income" sheetId="2" state="visible" r:id="rId2"/>
    <sheet xmlns:r="http://schemas.openxmlformats.org/officeDocument/2006/relationships" name="Expenses" sheetId="3" state="visible" r:id="rId3"/>
    <sheet xmlns:r="http://schemas.openxmlformats.org/officeDocument/2006/relationships" name="Q1 Summary" sheetId="4" state="visible" r:id="rId4"/>
    <sheet xmlns:r="http://schemas.openxmlformats.org/officeDocument/2006/relationships" name="Q2 Summary" sheetId="5" state="visible" r:id="rId5"/>
    <sheet xmlns:r="http://schemas.openxmlformats.org/officeDocument/2006/relationships" name="Q3 Summary" sheetId="6" state="visible" r:id="rId6"/>
    <sheet xmlns:r="http://schemas.openxmlformats.org/officeDocument/2006/relationships" name="Q4 Summary" sheetId="7" state="visible" r:id="rId7"/>
    <sheet xmlns:r="http://schemas.openxmlformats.org/officeDocument/2006/relationships" name="List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£#,##0.00"/>
  </numFmts>
  <fonts count="4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3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6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omments/comment1.xml><?xml version="1.0" encoding="utf-8"?>
<comments xmlns="http://schemas.openxmlformats.org/spreadsheetml/2006/main">
  <authors>
    <author>Digital Adaption</author>
  </authors>
  <commentList>
    <comment ref="F1" authorId="0" shapeId="0">
      <text>
        <t>Fills itself from the date: Q1 is 6 Apr to 5 Jul, Q2 to 5 Oct, Q3 to 5 Jan, Q4 to 5 Apr. Do not type in this column.</t>
      </text>
    </comment>
  </commentList>
</comments>
</file>

<file path=xl/comments/comment2.xml><?xml version="1.0" encoding="utf-8"?>
<comments xmlns="http://schemas.openxmlformats.org/spreadsheetml/2006/main">
  <authors>
    <author>Digital Adaption</author>
  </authors>
  <commentList>
    <comment ref="F1" authorId="0" shapeId="0">
      <text>
        <t>Fills itself from the date: Q1 is 6 Apr to 5 Jul, Q2 to 5 Oct, Q3 to 5 Jan, Q4 to 5 Apr. Do not type in this column.</t>
      </text>
    </comment>
  </commentList>
</comments>
</file>

<file path=xl/comments/comment3.xml><?xml version="1.0" encoding="utf-8"?>
<comments xmlns="http://schemas.openxmlformats.org/spreadsheetml/2006/main">
  <authors>
    <author>Digital Adaption</author>
  </authors>
  <commentList>
    <comment ref="A1" authorId="0" shapeId="0">
      <text>
        <t>Q1: 2026-04-06 to 2026-07-05. Quarterly update due 7 August 2026. Single header row, no totals, ready for bridging-software import.</t>
      </text>
    </comment>
  </commentList>
</comments>
</file>

<file path=xl/comments/comment4.xml><?xml version="1.0" encoding="utf-8"?>
<comments xmlns="http://schemas.openxmlformats.org/spreadsheetml/2006/main">
  <authors>
    <author>Digital Adaption</author>
  </authors>
  <commentList>
    <comment ref="A1" authorId="0" shapeId="0">
      <text>
        <t>Q2: 2026-07-06 to 2026-10-05. Quarterly update due 7 November 2026. Single header row, no totals, ready for bridging-software import.</t>
      </text>
    </comment>
  </commentList>
</comments>
</file>

<file path=xl/comments/comment5.xml><?xml version="1.0" encoding="utf-8"?>
<comments xmlns="http://schemas.openxmlformats.org/spreadsheetml/2006/main">
  <authors>
    <author>Digital Adaption</author>
  </authors>
  <commentList>
    <comment ref="A1" authorId="0" shapeId="0">
      <text>
        <t>Q3: 2026-10-06 to 2027-01-05. Quarterly update due 7 February 2027. Single header row, no totals, ready for bridging-software import.</t>
      </text>
    </comment>
  </commentList>
</comments>
</file>

<file path=xl/comments/comment6.xml><?xml version="1.0" encoding="utf-8"?>
<comments xmlns="http://schemas.openxmlformats.org/spreadsheetml/2006/main">
  <authors>
    <author>Digital Adaption</author>
  </authors>
  <commentList>
    <comment ref="A1" authorId="0" shapeId="0">
      <text>
        <t>Q4: 2027-01-06 to 2027-04-05. Quarterly update due 7 May 2027. Single header row, no totals, ready for bridging-software import.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" t="inlineStr">
        <is>
          <t>MTD Spreadsheet Template (Making Tax Digital for Income Tax, 2026/27)</t>
        </is>
      </c>
    </row>
    <row r="2">
      <c r="A2" t="inlineStr"/>
    </row>
    <row r="3">
      <c r="A3" t="inlineStr">
        <is>
          <t>What it does: sole trader bookkeeping organised into the four Making Tax Digital quarters. Log income and expenses</t>
        </is>
      </c>
    </row>
    <row r="4">
      <c r="A4" t="inlineStr">
        <is>
          <t>with SA103 category dropdowns, and each transaction is assigned to its MTD quarter automatically from the date.</t>
        </is>
      </c>
    </row>
    <row r="5">
      <c r="A5" t="inlineStr">
        <is>
          <t>Four quarterly summary tabs total every standard HMRC ITSA category with a single clean header row, formatted so</t>
        </is>
      </c>
    </row>
    <row r="6">
      <c r="A6" t="inlineStr">
        <is>
          <t>bridging software can import them for the quarterly update.</t>
        </is>
      </c>
    </row>
    <row r="7">
      <c r="A7" t="inlineStr"/>
    </row>
    <row r="8">
      <c r="A8" s="2" t="inlineStr">
        <is>
          <t>MTD quarters and filing deadlines (2026/27):</t>
        </is>
      </c>
    </row>
    <row r="9">
      <c r="A9" t="inlineStr">
        <is>
          <t>- Q1: 6 April to 5 July 2026, update due 7 August 2026</t>
        </is>
      </c>
    </row>
    <row r="10">
      <c r="A10" t="inlineStr">
        <is>
          <t>- Q2: 6 July to 5 October 2026, update due 7 November 2026</t>
        </is>
      </c>
    </row>
    <row r="11">
      <c r="A11" t="inlineStr">
        <is>
          <t>- Q3: 6 October 2026 to 5 January 2027, update due 7 February 2027</t>
        </is>
      </c>
    </row>
    <row r="12">
      <c r="A12" t="inlineStr">
        <is>
          <t>- Q4: 6 January to 5 April 2027, update due 7 May 2027</t>
        </is>
      </c>
    </row>
    <row r="13">
      <c r="A13" t="inlineStr"/>
    </row>
    <row r="14">
      <c r="A14" s="2" t="inlineStr">
        <is>
          <t>How to use it:</t>
        </is>
      </c>
    </row>
    <row r="15">
      <c r="A15" t="inlineStr">
        <is>
          <t>1. Log transactions on the Income and Expenses tabs, picking a category from the dropdown each time.</t>
        </is>
      </c>
    </row>
    <row r="16">
      <c r="A16" t="inlineStr">
        <is>
          <t>2. The Quarter column fills itself from the date. Do not type in it.</t>
        </is>
      </c>
    </row>
    <row r="17">
      <c r="A17" t="inlineStr">
        <is>
          <t>3. Before each deadline, open that quarters summary tab. It totals each HMRC category for the quarter.</t>
        </is>
      </c>
    </row>
    <row r="18">
      <c r="A18" t="inlineStr">
        <is>
          <t>4. Import or copy the summary into your bridging software to submit the quarterly update to HMRC.</t>
        </is>
      </c>
    </row>
    <row r="19">
      <c r="A19" t="inlineStr">
        <is>
          <t xml:space="preserve">   The free MTD Bridge Tool at digitaladaption.co.uk/tools/mtd-tool/ accepts this layout.</t>
        </is>
      </c>
    </row>
    <row r="20">
      <c r="A20" t="inlineStr"/>
    </row>
    <row r="21">
      <c r="A21" s="2" t="inlineStr">
        <is>
          <t>Assumptions and notes:</t>
        </is>
      </c>
    </row>
    <row r="22">
      <c r="A22" t="inlineStr">
        <is>
          <t>- Tax year 6 April 2026 to 5 April 2027. Rates last checked: 15 July 2026.</t>
        </is>
      </c>
    </row>
    <row r="23">
      <c r="A23" t="inlineStr">
        <is>
          <t>- MTD for Income Tax applies from April 2026 if qualifying income is over £50,000, April 2027 over £30,000.</t>
        </is>
      </c>
    </row>
    <row r="24">
      <c r="A24" t="inlineStr">
        <is>
          <t>- Quarterly summary tabs have one header row and no totals row on purpose, for clean bridging import.</t>
        </is>
      </c>
    </row>
    <row r="25">
      <c r="A25" t="inlineStr">
        <is>
          <t>- Example rows are illustrative. Delete them and add your own.</t>
        </is>
      </c>
    </row>
    <row r="26">
      <c r="A26" t="inlineStr"/>
    </row>
    <row r="27">
      <c r="A27" t="inlineStr">
        <is>
          <t>Built by Digital Adaption: https://digitaladaption.co.uk/downloads/mtd-spreadsheet-template/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34" customWidth="1" min="3" max="3"/>
    <col width="34" customWidth="1" min="4" max="4"/>
    <col width="13" customWidth="1" min="5" max="5"/>
    <col width="10" customWidth="1" min="6" max="6"/>
  </cols>
  <sheetData>
    <row r="1">
      <c r="A1" s="3" t="inlineStr">
        <is>
          <t>Date</t>
        </is>
      </c>
      <c r="B1" s="3" t="inlineStr">
        <is>
          <t>Customer</t>
        </is>
      </c>
      <c r="C1" s="3" t="inlineStr">
        <is>
          <t>Description</t>
        </is>
      </c>
      <c r="D1" s="3" t="inlineStr">
        <is>
          <t>Category</t>
        </is>
      </c>
      <c r="E1" s="3" t="inlineStr">
        <is>
          <t>Amount (£)</t>
        </is>
      </c>
      <c r="F1" s="3" t="inlineStr">
        <is>
          <t>Quarter</t>
        </is>
      </c>
    </row>
    <row r="2">
      <c r="A2" s="4" t="n">
        <v>46132</v>
      </c>
      <c r="B2" t="inlineStr">
        <is>
          <t>Acme Joinery Ltd</t>
        </is>
      </c>
      <c r="C2" t="inlineStr">
        <is>
          <t>Website build: final invoice</t>
        </is>
      </c>
      <c r="D2" t="inlineStr">
        <is>
          <t>Sales (box 15)</t>
        </is>
      </c>
      <c r="E2" s="5" t="n">
        <v>1450</v>
      </c>
      <c r="F2">
        <f>IF(A2="","",IF(A2&lt;DATE(2026,7,6),"Q1",IF(A2&lt;DATE(2026,10,6),"Q2",IF(A2&lt;DATE(2027,1,6),"Q3","Q4"))))</f>
        <v/>
      </c>
    </row>
    <row r="3">
      <c r="A3" s="4" t="n">
        <v>46213</v>
      </c>
      <c r="B3" t="inlineStr">
        <is>
          <t>Beeches Cafe</t>
        </is>
      </c>
      <c r="C3" t="inlineStr">
        <is>
          <t>Monthly retainer: July</t>
        </is>
      </c>
      <c r="D3" t="inlineStr">
        <is>
          <t>Sales (box 15)</t>
        </is>
      </c>
      <c r="E3" s="5" t="n">
        <v>350</v>
      </c>
      <c r="F3">
        <f>IF(A3="","",IF(A3&lt;DATE(2026,7,6),"Q1",IF(A3&lt;DATE(2026,10,6),"Q2",IF(A3&lt;DATE(2027,1,6),"Q3","Q4"))))</f>
        <v/>
      </c>
    </row>
    <row r="4">
      <c r="A4" s="4" t="n">
        <v>46307</v>
      </c>
      <c r="B4" t="inlineStr">
        <is>
          <t>Bank</t>
        </is>
      </c>
      <c r="C4" t="inlineStr">
        <is>
          <t>Interest on business account</t>
        </is>
      </c>
      <c r="D4" t="inlineStr">
        <is>
          <t>Other business income (box 16)</t>
        </is>
      </c>
      <c r="E4" s="5" t="n">
        <v>4.12</v>
      </c>
      <c r="F4">
        <f>IF(A4="","",IF(A4&lt;DATE(2026,7,6),"Q1",IF(A4&lt;DATE(2026,10,6),"Q2",IF(A4&lt;DATE(2027,1,6),"Q3","Q4"))))</f>
        <v/>
      </c>
    </row>
    <row r="5">
      <c r="E5" s="5" t="n"/>
      <c r="F5">
        <f>IF(A5="","",IF(A5&lt;DATE(2026,7,6),"Q1",IF(A5&lt;DATE(2026,10,6),"Q2",IF(A5&lt;DATE(2027,1,6),"Q3","Q4"))))</f>
        <v/>
      </c>
    </row>
    <row r="6">
      <c r="E6" s="5" t="n"/>
      <c r="F6">
        <f>IF(A6="","",IF(A6&lt;DATE(2026,7,6),"Q1",IF(A6&lt;DATE(2026,10,6),"Q2",IF(A6&lt;DATE(2027,1,6),"Q3","Q4"))))</f>
        <v/>
      </c>
    </row>
    <row r="7">
      <c r="E7" s="5" t="n"/>
      <c r="F7">
        <f>IF(A7="","",IF(A7&lt;DATE(2026,7,6),"Q1",IF(A7&lt;DATE(2026,10,6),"Q2",IF(A7&lt;DATE(2027,1,6),"Q3","Q4"))))</f>
        <v/>
      </c>
    </row>
    <row r="8">
      <c r="E8" s="5" t="n"/>
      <c r="F8">
        <f>IF(A8="","",IF(A8&lt;DATE(2026,7,6),"Q1",IF(A8&lt;DATE(2026,10,6),"Q2",IF(A8&lt;DATE(2027,1,6),"Q3","Q4"))))</f>
        <v/>
      </c>
    </row>
    <row r="9">
      <c r="E9" s="5" t="n"/>
      <c r="F9">
        <f>IF(A9="","",IF(A9&lt;DATE(2026,7,6),"Q1",IF(A9&lt;DATE(2026,10,6),"Q2",IF(A9&lt;DATE(2027,1,6),"Q3","Q4"))))</f>
        <v/>
      </c>
    </row>
    <row r="10">
      <c r="E10" s="5" t="n"/>
      <c r="F10">
        <f>IF(A10="","",IF(A10&lt;DATE(2026,7,6),"Q1",IF(A10&lt;DATE(2026,10,6),"Q2",IF(A10&lt;DATE(2027,1,6),"Q3","Q4"))))</f>
        <v/>
      </c>
    </row>
    <row r="11">
      <c r="E11" s="5" t="n"/>
      <c r="F11">
        <f>IF(A11="","",IF(A11&lt;DATE(2026,7,6),"Q1",IF(A11&lt;DATE(2026,10,6),"Q2",IF(A11&lt;DATE(2027,1,6),"Q3","Q4"))))</f>
        <v/>
      </c>
    </row>
    <row r="12">
      <c r="E12" s="5" t="n"/>
      <c r="F12">
        <f>IF(A12="","",IF(A12&lt;DATE(2026,7,6),"Q1",IF(A12&lt;DATE(2026,10,6),"Q2",IF(A12&lt;DATE(2027,1,6),"Q3","Q4"))))</f>
        <v/>
      </c>
    </row>
    <row r="13">
      <c r="E13" s="5" t="n"/>
      <c r="F13">
        <f>IF(A13="","",IF(A13&lt;DATE(2026,7,6),"Q1",IF(A13&lt;DATE(2026,10,6),"Q2",IF(A13&lt;DATE(2027,1,6),"Q3","Q4"))))</f>
        <v/>
      </c>
    </row>
    <row r="14">
      <c r="E14" s="5" t="n"/>
      <c r="F14">
        <f>IF(A14="","",IF(A14&lt;DATE(2026,7,6),"Q1",IF(A14&lt;DATE(2026,10,6),"Q2",IF(A14&lt;DATE(2027,1,6),"Q3","Q4"))))</f>
        <v/>
      </c>
    </row>
    <row r="15">
      <c r="E15" s="5" t="n"/>
      <c r="F15">
        <f>IF(A15="","",IF(A15&lt;DATE(2026,7,6),"Q1",IF(A15&lt;DATE(2026,10,6),"Q2",IF(A15&lt;DATE(2027,1,6),"Q3","Q4"))))</f>
        <v/>
      </c>
    </row>
    <row r="16">
      <c r="E16" s="5" t="n"/>
      <c r="F16">
        <f>IF(A16="","",IF(A16&lt;DATE(2026,7,6),"Q1",IF(A16&lt;DATE(2026,10,6),"Q2",IF(A16&lt;DATE(2027,1,6),"Q3","Q4"))))</f>
        <v/>
      </c>
    </row>
    <row r="17">
      <c r="E17" s="5" t="n"/>
      <c r="F17">
        <f>IF(A17="","",IF(A17&lt;DATE(2026,7,6),"Q1",IF(A17&lt;DATE(2026,10,6),"Q2",IF(A17&lt;DATE(2027,1,6),"Q3","Q4"))))</f>
        <v/>
      </c>
    </row>
    <row r="18">
      <c r="E18" s="5" t="n"/>
      <c r="F18">
        <f>IF(A18="","",IF(A18&lt;DATE(2026,7,6),"Q1",IF(A18&lt;DATE(2026,10,6),"Q2",IF(A18&lt;DATE(2027,1,6),"Q3","Q4"))))</f>
        <v/>
      </c>
    </row>
    <row r="19">
      <c r="E19" s="5" t="n"/>
      <c r="F19">
        <f>IF(A19="","",IF(A19&lt;DATE(2026,7,6),"Q1",IF(A19&lt;DATE(2026,10,6),"Q2",IF(A19&lt;DATE(2027,1,6),"Q3","Q4"))))</f>
        <v/>
      </c>
    </row>
    <row r="20">
      <c r="E20" s="5" t="n"/>
      <c r="F20">
        <f>IF(A20="","",IF(A20&lt;DATE(2026,7,6),"Q1",IF(A20&lt;DATE(2026,10,6),"Q2",IF(A20&lt;DATE(2027,1,6),"Q3","Q4"))))</f>
        <v/>
      </c>
    </row>
    <row r="21">
      <c r="E21" s="5" t="n"/>
      <c r="F21">
        <f>IF(A21="","",IF(A21&lt;DATE(2026,7,6),"Q1",IF(A21&lt;DATE(2026,10,6),"Q2",IF(A21&lt;DATE(2027,1,6),"Q3","Q4"))))</f>
        <v/>
      </c>
    </row>
    <row r="22">
      <c r="E22" s="5" t="n"/>
      <c r="F22">
        <f>IF(A22="","",IF(A22&lt;DATE(2026,7,6),"Q1",IF(A22&lt;DATE(2026,10,6),"Q2",IF(A22&lt;DATE(2027,1,6),"Q3","Q4"))))</f>
        <v/>
      </c>
    </row>
    <row r="23">
      <c r="E23" s="5" t="n"/>
      <c r="F23">
        <f>IF(A23="","",IF(A23&lt;DATE(2026,7,6),"Q1",IF(A23&lt;DATE(2026,10,6),"Q2",IF(A23&lt;DATE(2027,1,6),"Q3","Q4"))))</f>
        <v/>
      </c>
    </row>
    <row r="24">
      <c r="E24" s="5" t="n"/>
      <c r="F24">
        <f>IF(A24="","",IF(A24&lt;DATE(2026,7,6),"Q1",IF(A24&lt;DATE(2026,10,6),"Q2",IF(A24&lt;DATE(2027,1,6),"Q3","Q4"))))</f>
        <v/>
      </c>
    </row>
    <row r="25">
      <c r="E25" s="5" t="n"/>
      <c r="F25">
        <f>IF(A25="","",IF(A25&lt;DATE(2026,7,6),"Q1",IF(A25&lt;DATE(2026,10,6),"Q2",IF(A25&lt;DATE(2027,1,6),"Q3","Q4"))))</f>
        <v/>
      </c>
    </row>
    <row r="26">
      <c r="E26" s="5" t="n"/>
      <c r="F26">
        <f>IF(A26="","",IF(A26&lt;DATE(2026,7,6),"Q1",IF(A26&lt;DATE(2026,10,6),"Q2",IF(A26&lt;DATE(2027,1,6),"Q3","Q4"))))</f>
        <v/>
      </c>
    </row>
    <row r="27">
      <c r="E27" s="5" t="n"/>
      <c r="F27">
        <f>IF(A27="","",IF(A27&lt;DATE(2026,7,6),"Q1",IF(A27&lt;DATE(2026,10,6),"Q2",IF(A27&lt;DATE(2027,1,6),"Q3","Q4"))))</f>
        <v/>
      </c>
    </row>
    <row r="28">
      <c r="E28" s="5" t="n"/>
      <c r="F28">
        <f>IF(A28="","",IF(A28&lt;DATE(2026,7,6),"Q1",IF(A28&lt;DATE(2026,10,6),"Q2",IF(A28&lt;DATE(2027,1,6),"Q3","Q4"))))</f>
        <v/>
      </c>
    </row>
    <row r="29">
      <c r="E29" s="5" t="n"/>
      <c r="F29">
        <f>IF(A29="","",IF(A29&lt;DATE(2026,7,6),"Q1",IF(A29&lt;DATE(2026,10,6),"Q2",IF(A29&lt;DATE(2027,1,6),"Q3","Q4"))))</f>
        <v/>
      </c>
    </row>
    <row r="30">
      <c r="E30" s="5" t="n"/>
      <c r="F30">
        <f>IF(A30="","",IF(A30&lt;DATE(2026,7,6),"Q1",IF(A30&lt;DATE(2026,10,6),"Q2",IF(A30&lt;DATE(2027,1,6),"Q3","Q4"))))</f>
        <v/>
      </c>
    </row>
    <row r="31">
      <c r="E31" s="5" t="n"/>
      <c r="F31">
        <f>IF(A31="","",IF(A31&lt;DATE(2026,7,6),"Q1",IF(A31&lt;DATE(2026,10,6),"Q2",IF(A31&lt;DATE(2027,1,6),"Q3","Q4"))))</f>
        <v/>
      </c>
    </row>
    <row r="32">
      <c r="E32" s="5" t="n"/>
      <c r="F32">
        <f>IF(A32="","",IF(A32&lt;DATE(2026,7,6),"Q1",IF(A32&lt;DATE(2026,10,6),"Q2",IF(A32&lt;DATE(2027,1,6),"Q3","Q4"))))</f>
        <v/>
      </c>
    </row>
    <row r="33">
      <c r="E33" s="5" t="n"/>
      <c r="F33">
        <f>IF(A33="","",IF(A33&lt;DATE(2026,7,6),"Q1",IF(A33&lt;DATE(2026,10,6),"Q2",IF(A33&lt;DATE(2027,1,6),"Q3","Q4"))))</f>
        <v/>
      </c>
    </row>
    <row r="34">
      <c r="E34" s="5" t="n"/>
      <c r="F34">
        <f>IF(A34="","",IF(A34&lt;DATE(2026,7,6),"Q1",IF(A34&lt;DATE(2026,10,6),"Q2",IF(A34&lt;DATE(2027,1,6),"Q3","Q4"))))</f>
        <v/>
      </c>
    </row>
    <row r="35">
      <c r="E35" s="5" t="n"/>
      <c r="F35">
        <f>IF(A35="","",IF(A35&lt;DATE(2026,7,6),"Q1",IF(A35&lt;DATE(2026,10,6),"Q2",IF(A35&lt;DATE(2027,1,6),"Q3","Q4"))))</f>
        <v/>
      </c>
    </row>
    <row r="36">
      <c r="E36" s="5" t="n"/>
      <c r="F36">
        <f>IF(A36="","",IF(A36&lt;DATE(2026,7,6),"Q1",IF(A36&lt;DATE(2026,10,6),"Q2",IF(A36&lt;DATE(2027,1,6),"Q3","Q4"))))</f>
        <v/>
      </c>
    </row>
    <row r="37">
      <c r="E37" s="5" t="n"/>
      <c r="F37">
        <f>IF(A37="","",IF(A37&lt;DATE(2026,7,6),"Q1",IF(A37&lt;DATE(2026,10,6),"Q2",IF(A37&lt;DATE(2027,1,6),"Q3","Q4"))))</f>
        <v/>
      </c>
    </row>
    <row r="38">
      <c r="E38" s="5" t="n"/>
      <c r="F38">
        <f>IF(A38="","",IF(A38&lt;DATE(2026,7,6),"Q1",IF(A38&lt;DATE(2026,10,6),"Q2",IF(A38&lt;DATE(2027,1,6),"Q3","Q4"))))</f>
        <v/>
      </c>
    </row>
    <row r="39">
      <c r="E39" s="5" t="n"/>
      <c r="F39">
        <f>IF(A39="","",IF(A39&lt;DATE(2026,7,6),"Q1",IF(A39&lt;DATE(2026,10,6),"Q2",IF(A39&lt;DATE(2027,1,6),"Q3","Q4"))))</f>
        <v/>
      </c>
    </row>
    <row r="40">
      <c r="E40" s="5" t="n"/>
      <c r="F40">
        <f>IF(A40="","",IF(A40&lt;DATE(2026,7,6),"Q1",IF(A40&lt;DATE(2026,10,6),"Q2",IF(A40&lt;DATE(2027,1,6),"Q3","Q4"))))</f>
        <v/>
      </c>
    </row>
    <row r="41">
      <c r="E41" s="5" t="n"/>
      <c r="F41">
        <f>IF(A41="","",IF(A41&lt;DATE(2026,7,6),"Q1",IF(A41&lt;DATE(2026,10,6),"Q2",IF(A41&lt;DATE(2027,1,6),"Q3","Q4"))))</f>
        <v/>
      </c>
    </row>
    <row r="42">
      <c r="E42" s="5" t="n"/>
      <c r="F42">
        <f>IF(A42="","",IF(A42&lt;DATE(2026,7,6),"Q1",IF(A42&lt;DATE(2026,10,6),"Q2",IF(A42&lt;DATE(2027,1,6),"Q3","Q4"))))</f>
        <v/>
      </c>
    </row>
    <row r="43">
      <c r="E43" s="5" t="n"/>
      <c r="F43">
        <f>IF(A43="","",IF(A43&lt;DATE(2026,7,6),"Q1",IF(A43&lt;DATE(2026,10,6),"Q2",IF(A43&lt;DATE(2027,1,6),"Q3","Q4"))))</f>
        <v/>
      </c>
    </row>
    <row r="44">
      <c r="E44" s="5" t="n"/>
      <c r="F44">
        <f>IF(A44="","",IF(A44&lt;DATE(2026,7,6),"Q1",IF(A44&lt;DATE(2026,10,6),"Q2",IF(A44&lt;DATE(2027,1,6),"Q3","Q4"))))</f>
        <v/>
      </c>
    </row>
    <row r="45">
      <c r="E45" s="5" t="n"/>
      <c r="F45">
        <f>IF(A45="","",IF(A45&lt;DATE(2026,7,6),"Q1",IF(A45&lt;DATE(2026,10,6),"Q2",IF(A45&lt;DATE(2027,1,6),"Q3","Q4"))))</f>
        <v/>
      </c>
    </row>
    <row r="46">
      <c r="E46" s="5" t="n"/>
      <c r="F46">
        <f>IF(A46="","",IF(A46&lt;DATE(2026,7,6),"Q1",IF(A46&lt;DATE(2026,10,6),"Q2",IF(A46&lt;DATE(2027,1,6),"Q3","Q4"))))</f>
        <v/>
      </c>
    </row>
    <row r="47">
      <c r="E47" s="5" t="n"/>
      <c r="F47">
        <f>IF(A47="","",IF(A47&lt;DATE(2026,7,6),"Q1",IF(A47&lt;DATE(2026,10,6),"Q2",IF(A47&lt;DATE(2027,1,6),"Q3","Q4"))))</f>
        <v/>
      </c>
    </row>
    <row r="48">
      <c r="E48" s="5" t="n"/>
      <c r="F48">
        <f>IF(A48="","",IF(A48&lt;DATE(2026,7,6),"Q1",IF(A48&lt;DATE(2026,10,6),"Q2",IF(A48&lt;DATE(2027,1,6),"Q3","Q4"))))</f>
        <v/>
      </c>
    </row>
    <row r="49">
      <c r="E49" s="5" t="n"/>
      <c r="F49">
        <f>IF(A49="","",IF(A49&lt;DATE(2026,7,6),"Q1",IF(A49&lt;DATE(2026,10,6),"Q2",IF(A49&lt;DATE(2027,1,6),"Q3","Q4"))))</f>
        <v/>
      </c>
    </row>
    <row r="50">
      <c r="E50" s="5" t="n"/>
      <c r="F50">
        <f>IF(A50="","",IF(A50&lt;DATE(2026,7,6),"Q1",IF(A50&lt;DATE(2026,10,6),"Q2",IF(A50&lt;DATE(2027,1,6),"Q3","Q4"))))</f>
        <v/>
      </c>
    </row>
    <row r="51">
      <c r="E51" s="5" t="n"/>
      <c r="F51">
        <f>IF(A51="","",IF(A51&lt;DATE(2026,7,6),"Q1",IF(A51&lt;DATE(2026,10,6),"Q2",IF(A51&lt;DATE(2027,1,6),"Q3","Q4"))))</f>
        <v/>
      </c>
    </row>
    <row r="52">
      <c r="E52" s="5" t="n"/>
      <c r="F52">
        <f>IF(A52="","",IF(A52&lt;DATE(2026,7,6),"Q1",IF(A52&lt;DATE(2026,10,6),"Q2",IF(A52&lt;DATE(2027,1,6),"Q3","Q4"))))</f>
        <v/>
      </c>
    </row>
    <row r="53">
      <c r="E53" s="5" t="n"/>
      <c r="F53">
        <f>IF(A53="","",IF(A53&lt;DATE(2026,7,6),"Q1",IF(A53&lt;DATE(2026,10,6),"Q2",IF(A53&lt;DATE(2027,1,6),"Q3","Q4"))))</f>
        <v/>
      </c>
    </row>
    <row r="54">
      <c r="E54" s="5" t="n"/>
      <c r="F54">
        <f>IF(A54="","",IF(A54&lt;DATE(2026,7,6),"Q1",IF(A54&lt;DATE(2026,10,6),"Q2",IF(A54&lt;DATE(2027,1,6),"Q3","Q4"))))</f>
        <v/>
      </c>
    </row>
    <row r="55">
      <c r="E55" s="5" t="n"/>
      <c r="F55">
        <f>IF(A55="","",IF(A55&lt;DATE(2026,7,6),"Q1",IF(A55&lt;DATE(2026,10,6),"Q2",IF(A55&lt;DATE(2027,1,6),"Q3","Q4"))))</f>
        <v/>
      </c>
    </row>
    <row r="56">
      <c r="E56" s="5" t="n"/>
      <c r="F56">
        <f>IF(A56="","",IF(A56&lt;DATE(2026,7,6),"Q1",IF(A56&lt;DATE(2026,10,6),"Q2",IF(A56&lt;DATE(2027,1,6),"Q3","Q4"))))</f>
        <v/>
      </c>
    </row>
    <row r="57">
      <c r="E57" s="5" t="n"/>
      <c r="F57">
        <f>IF(A57="","",IF(A57&lt;DATE(2026,7,6),"Q1",IF(A57&lt;DATE(2026,10,6),"Q2",IF(A57&lt;DATE(2027,1,6),"Q3","Q4"))))</f>
        <v/>
      </c>
    </row>
    <row r="58">
      <c r="E58" s="5" t="n"/>
      <c r="F58">
        <f>IF(A58="","",IF(A58&lt;DATE(2026,7,6),"Q1",IF(A58&lt;DATE(2026,10,6),"Q2",IF(A58&lt;DATE(2027,1,6),"Q3","Q4"))))</f>
        <v/>
      </c>
    </row>
    <row r="59">
      <c r="E59" s="5" t="n"/>
      <c r="F59">
        <f>IF(A59="","",IF(A59&lt;DATE(2026,7,6),"Q1",IF(A59&lt;DATE(2026,10,6),"Q2",IF(A59&lt;DATE(2027,1,6),"Q3","Q4"))))</f>
        <v/>
      </c>
    </row>
    <row r="60">
      <c r="E60" s="5" t="n"/>
      <c r="F60">
        <f>IF(A60="","",IF(A60&lt;DATE(2026,7,6),"Q1",IF(A60&lt;DATE(2026,10,6),"Q2",IF(A60&lt;DATE(2027,1,6),"Q3","Q4"))))</f>
        <v/>
      </c>
    </row>
    <row r="61">
      <c r="E61" s="5" t="n"/>
      <c r="F61">
        <f>IF(A61="","",IF(A61&lt;DATE(2026,7,6),"Q1",IF(A61&lt;DATE(2026,10,6),"Q2",IF(A61&lt;DATE(2027,1,6),"Q3","Q4"))))</f>
        <v/>
      </c>
    </row>
    <row r="62">
      <c r="E62" s="5" t="n"/>
      <c r="F62">
        <f>IF(A62="","",IF(A62&lt;DATE(2026,7,6),"Q1",IF(A62&lt;DATE(2026,10,6),"Q2",IF(A62&lt;DATE(2027,1,6),"Q3","Q4"))))</f>
        <v/>
      </c>
    </row>
    <row r="63">
      <c r="E63" s="5" t="n"/>
      <c r="F63">
        <f>IF(A63="","",IF(A63&lt;DATE(2026,7,6),"Q1",IF(A63&lt;DATE(2026,10,6),"Q2",IF(A63&lt;DATE(2027,1,6),"Q3","Q4"))))</f>
        <v/>
      </c>
    </row>
    <row r="64">
      <c r="E64" s="5" t="n"/>
      <c r="F64">
        <f>IF(A64="","",IF(A64&lt;DATE(2026,7,6),"Q1",IF(A64&lt;DATE(2026,10,6),"Q2",IF(A64&lt;DATE(2027,1,6),"Q3","Q4"))))</f>
        <v/>
      </c>
    </row>
    <row r="65">
      <c r="E65" s="5" t="n"/>
      <c r="F65">
        <f>IF(A65="","",IF(A65&lt;DATE(2026,7,6),"Q1",IF(A65&lt;DATE(2026,10,6),"Q2",IF(A65&lt;DATE(2027,1,6),"Q3","Q4"))))</f>
        <v/>
      </c>
    </row>
    <row r="66">
      <c r="E66" s="5" t="n"/>
      <c r="F66">
        <f>IF(A66="","",IF(A66&lt;DATE(2026,7,6),"Q1",IF(A66&lt;DATE(2026,10,6),"Q2",IF(A66&lt;DATE(2027,1,6),"Q3","Q4"))))</f>
        <v/>
      </c>
    </row>
    <row r="67">
      <c r="E67" s="5" t="n"/>
      <c r="F67">
        <f>IF(A67="","",IF(A67&lt;DATE(2026,7,6),"Q1",IF(A67&lt;DATE(2026,10,6),"Q2",IF(A67&lt;DATE(2027,1,6),"Q3","Q4"))))</f>
        <v/>
      </c>
    </row>
    <row r="68">
      <c r="E68" s="5" t="n"/>
      <c r="F68">
        <f>IF(A68="","",IF(A68&lt;DATE(2026,7,6),"Q1",IF(A68&lt;DATE(2026,10,6),"Q2",IF(A68&lt;DATE(2027,1,6),"Q3","Q4"))))</f>
        <v/>
      </c>
    </row>
    <row r="69">
      <c r="E69" s="5" t="n"/>
      <c r="F69">
        <f>IF(A69="","",IF(A69&lt;DATE(2026,7,6),"Q1",IF(A69&lt;DATE(2026,10,6),"Q2",IF(A69&lt;DATE(2027,1,6),"Q3","Q4"))))</f>
        <v/>
      </c>
    </row>
    <row r="70">
      <c r="E70" s="5" t="n"/>
      <c r="F70">
        <f>IF(A70="","",IF(A70&lt;DATE(2026,7,6),"Q1",IF(A70&lt;DATE(2026,10,6),"Q2",IF(A70&lt;DATE(2027,1,6),"Q3","Q4"))))</f>
        <v/>
      </c>
    </row>
    <row r="71">
      <c r="E71" s="5" t="n"/>
      <c r="F71">
        <f>IF(A71="","",IF(A71&lt;DATE(2026,7,6),"Q1",IF(A71&lt;DATE(2026,10,6),"Q2",IF(A71&lt;DATE(2027,1,6),"Q3","Q4"))))</f>
        <v/>
      </c>
    </row>
    <row r="72">
      <c r="E72" s="5" t="n"/>
      <c r="F72">
        <f>IF(A72="","",IF(A72&lt;DATE(2026,7,6),"Q1",IF(A72&lt;DATE(2026,10,6),"Q2",IF(A72&lt;DATE(2027,1,6),"Q3","Q4"))))</f>
        <v/>
      </c>
    </row>
    <row r="73">
      <c r="E73" s="5" t="n"/>
      <c r="F73">
        <f>IF(A73="","",IF(A73&lt;DATE(2026,7,6),"Q1",IF(A73&lt;DATE(2026,10,6),"Q2",IF(A73&lt;DATE(2027,1,6),"Q3","Q4"))))</f>
        <v/>
      </c>
    </row>
    <row r="74">
      <c r="E74" s="5" t="n"/>
      <c r="F74">
        <f>IF(A74="","",IF(A74&lt;DATE(2026,7,6),"Q1",IF(A74&lt;DATE(2026,10,6),"Q2",IF(A74&lt;DATE(2027,1,6),"Q3","Q4"))))</f>
        <v/>
      </c>
    </row>
    <row r="75">
      <c r="E75" s="5" t="n"/>
      <c r="F75">
        <f>IF(A75="","",IF(A75&lt;DATE(2026,7,6),"Q1",IF(A75&lt;DATE(2026,10,6),"Q2",IF(A75&lt;DATE(2027,1,6),"Q3","Q4"))))</f>
        <v/>
      </c>
    </row>
    <row r="76">
      <c r="E76" s="5" t="n"/>
      <c r="F76">
        <f>IF(A76="","",IF(A76&lt;DATE(2026,7,6),"Q1",IF(A76&lt;DATE(2026,10,6),"Q2",IF(A76&lt;DATE(2027,1,6),"Q3","Q4"))))</f>
        <v/>
      </c>
    </row>
    <row r="77">
      <c r="E77" s="5" t="n"/>
      <c r="F77">
        <f>IF(A77="","",IF(A77&lt;DATE(2026,7,6),"Q1",IF(A77&lt;DATE(2026,10,6),"Q2",IF(A77&lt;DATE(2027,1,6),"Q3","Q4"))))</f>
        <v/>
      </c>
    </row>
    <row r="78">
      <c r="E78" s="5" t="n"/>
      <c r="F78">
        <f>IF(A78="","",IF(A78&lt;DATE(2026,7,6),"Q1",IF(A78&lt;DATE(2026,10,6),"Q2",IF(A78&lt;DATE(2027,1,6),"Q3","Q4"))))</f>
        <v/>
      </c>
    </row>
    <row r="79">
      <c r="E79" s="5" t="n"/>
      <c r="F79">
        <f>IF(A79="","",IF(A79&lt;DATE(2026,7,6),"Q1",IF(A79&lt;DATE(2026,10,6),"Q2",IF(A79&lt;DATE(2027,1,6),"Q3","Q4"))))</f>
        <v/>
      </c>
    </row>
    <row r="80">
      <c r="E80" s="5" t="n"/>
      <c r="F80">
        <f>IF(A80="","",IF(A80&lt;DATE(2026,7,6),"Q1",IF(A80&lt;DATE(2026,10,6),"Q2",IF(A80&lt;DATE(2027,1,6),"Q3","Q4"))))</f>
        <v/>
      </c>
    </row>
    <row r="81">
      <c r="E81" s="5" t="n"/>
      <c r="F81">
        <f>IF(A81="","",IF(A81&lt;DATE(2026,7,6),"Q1",IF(A81&lt;DATE(2026,10,6),"Q2",IF(A81&lt;DATE(2027,1,6),"Q3","Q4"))))</f>
        <v/>
      </c>
    </row>
    <row r="82">
      <c r="E82" s="5" t="n"/>
      <c r="F82">
        <f>IF(A82="","",IF(A82&lt;DATE(2026,7,6),"Q1",IF(A82&lt;DATE(2026,10,6),"Q2",IF(A82&lt;DATE(2027,1,6),"Q3","Q4"))))</f>
        <v/>
      </c>
    </row>
    <row r="83">
      <c r="E83" s="5" t="n"/>
      <c r="F83">
        <f>IF(A83="","",IF(A83&lt;DATE(2026,7,6),"Q1",IF(A83&lt;DATE(2026,10,6),"Q2",IF(A83&lt;DATE(2027,1,6),"Q3","Q4"))))</f>
        <v/>
      </c>
    </row>
    <row r="84">
      <c r="E84" s="5" t="n"/>
      <c r="F84">
        <f>IF(A84="","",IF(A84&lt;DATE(2026,7,6),"Q1",IF(A84&lt;DATE(2026,10,6),"Q2",IF(A84&lt;DATE(2027,1,6),"Q3","Q4"))))</f>
        <v/>
      </c>
    </row>
    <row r="85">
      <c r="E85" s="5" t="n"/>
      <c r="F85">
        <f>IF(A85="","",IF(A85&lt;DATE(2026,7,6),"Q1",IF(A85&lt;DATE(2026,10,6),"Q2",IF(A85&lt;DATE(2027,1,6),"Q3","Q4"))))</f>
        <v/>
      </c>
    </row>
    <row r="86">
      <c r="E86" s="5" t="n"/>
      <c r="F86">
        <f>IF(A86="","",IF(A86&lt;DATE(2026,7,6),"Q1",IF(A86&lt;DATE(2026,10,6),"Q2",IF(A86&lt;DATE(2027,1,6),"Q3","Q4"))))</f>
        <v/>
      </c>
    </row>
    <row r="87">
      <c r="E87" s="5" t="n"/>
      <c r="F87">
        <f>IF(A87="","",IF(A87&lt;DATE(2026,7,6),"Q1",IF(A87&lt;DATE(2026,10,6),"Q2",IF(A87&lt;DATE(2027,1,6),"Q3","Q4"))))</f>
        <v/>
      </c>
    </row>
    <row r="88">
      <c r="E88" s="5" t="n"/>
      <c r="F88">
        <f>IF(A88="","",IF(A88&lt;DATE(2026,7,6),"Q1",IF(A88&lt;DATE(2026,10,6),"Q2",IF(A88&lt;DATE(2027,1,6),"Q3","Q4"))))</f>
        <v/>
      </c>
    </row>
    <row r="89">
      <c r="E89" s="5" t="n"/>
      <c r="F89">
        <f>IF(A89="","",IF(A89&lt;DATE(2026,7,6),"Q1",IF(A89&lt;DATE(2026,10,6),"Q2",IF(A89&lt;DATE(2027,1,6),"Q3","Q4"))))</f>
        <v/>
      </c>
    </row>
    <row r="90">
      <c r="E90" s="5" t="n"/>
      <c r="F90">
        <f>IF(A90="","",IF(A90&lt;DATE(2026,7,6),"Q1",IF(A90&lt;DATE(2026,10,6),"Q2",IF(A90&lt;DATE(2027,1,6),"Q3","Q4"))))</f>
        <v/>
      </c>
    </row>
    <row r="91">
      <c r="E91" s="5" t="n"/>
      <c r="F91">
        <f>IF(A91="","",IF(A91&lt;DATE(2026,7,6),"Q1",IF(A91&lt;DATE(2026,10,6),"Q2",IF(A91&lt;DATE(2027,1,6),"Q3","Q4"))))</f>
        <v/>
      </c>
    </row>
    <row r="92">
      <c r="E92" s="5" t="n"/>
      <c r="F92">
        <f>IF(A92="","",IF(A92&lt;DATE(2026,7,6),"Q1",IF(A92&lt;DATE(2026,10,6),"Q2",IF(A92&lt;DATE(2027,1,6),"Q3","Q4"))))</f>
        <v/>
      </c>
    </row>
    <row r="93">
      <c r="E93" s="5" t="n"/>
      <c r="F93">
        <f>IF(A93="","",IF(A93&lt;DATE(2026,7,6),"Q1",IF(A93&lt;DATE(2026,10,6),"Q2",IF(A93&lt;DATE(2027,1,6),"Q3","Q4"))))</f>
        <v/>
      </c>
    </row>
    <row r="94">
      <c r="E94" s="5" t="n"/>
      <c r="F94">
        <f>IF(A94="","",IF(A94&lt;DATE(2026,7,6),"Q1",IF(A94&lt;DATE(2026,10,6),"Q2",IF(A94&lt;DATE(2027,1,6),"Q3","Q4"))))</f>
        <v/>
      </c>
    </row>
    <row r="95">
      <c r="E95" s="5" t="n"/>
      <c r="F95">
        <f>IF(A95="","",IF(A95&lt;DATE(2026,7,6),"Q1",IF(A95&lt;DATE(2026,10,6),"Q2",IF(A95&lt;DATE(2027,1,6),"Q3","Q4"))))</f>
        <v/>
      </c>
    </row>
    <row r="96">
      <c r="E96" s="5" t="n"/>
      <c r="F96">
        <f>IF(A96="","",IF(A96&lt;DATE(2026,7,6),"Q1",IF(A96&lt;DATE(2026,10,6),"Q2",IF(A96&lt;DATE(2027,1,6),"Q3","Q4"))))</f>
        <v/>
      </c>
    </row>
    <row r="97">
      <c r="E97" s="5" t="n"/>
      <c r="F97">
        <f>IF(A97="","",IF(A97&lt;DATE(2026,7,6),"Q1",IF(A97&lt;DATE(2026,10,6),"Q2",IF(A97&lt;DATE(2027,1,6),"Q3","Q4"))))</f>
        <v/>
      </c>
    </row>
    <row r="98">
      <c r="E98" s="5" t="n"/>
      <c r="F98">
        <f>IF(A98="","",IF(A98&lt;DATE(2026,7,6),"Q1",IF(A98&lt;DATE(2026,10,6),"Q2",IF(A98&lt;DATE(2027,1,6),"Q3","Q4"))))</f>
        <v/>
      </c>
    </row>
    <row r="99">
      <c r="E99" s="5" t="n"/>
      <c r="F99">
        <f>IF(A99="","",IF(A99&lt;DATE(2026,7,6),"Q1",IF(A99&lt;DATE(2026,10,6),"Q2",IF(A99&lt;DATE(2027,1,6),"Q3","Q4"))))</f>
        <v/>
      </c>
    </row>
    <row r="100">
      <c r="E100" s="5" t="n"/>
      <c r="F100">
        <f>IF(A100="","",IF(A100&lt;DATE(2026,7,6),"Q1",IF(A100&lt;DATE(2026,10,6),"Q2",IF(A100&lt;DATE(2027,1,6),"Q3","Q4"))))</f>
        <v/>
      </c>
    </row>
    <row r="101">
      <c r="E101" s="5" t="n"/>
      <c r="F101">
        <f>IF(A101="","",IF(A101&lt;DATE(2026,7,6),"Q1",IF(A101&lt;DATE(2026,10,6),"Q2",IF(A101&lt;DATE(2027,1,6),"Q3","Q4"))))</f>
        <v/>
      </c>
    </row>
    <row r="102">
      <c r="E102" s="5" t="n"/>
      <c r="F102">
        <f>IF(A102="","",IF(A102&lt;DATE(2026,7,6),"Q1",IF(A102&lt;DATE(2026,10,6),"Q2",IF(A102&lt;DATE(2027,1,6),"Q3","Q4"))))</f>
        <v/>
      </c>
    </row>
    <row r="103">
      <c r="E103" s="5" t="n"/>
      <c r="F103">
        <f>IF(A103="","",IF(A103&lt;DATE(2026,7,6),"Q1",IF(A103&lt;DATE(2026,10,6),"Q2",IF(A103&lt;DATE(2027,1,6),"Q3","Q4"))))</f>
        <v/>
      </c>
    </row>
    <row r="104">
      <c r="E104" s="5" t="n"/>
      <c r="F104">
        <f>IF(A104="","",IF(A104&lt;DATE(2026,7,6),"Q1",IF(A104&lt;DATE(2026,10,6),"Q2",IF(A104&lt;DATE(2027,1,6),"Q3","Q4"))))</f>
        <v/>
      </c>
    </row>
    <row r="105">
      <c r="E105" s="5" t="n"/>
      <c r="F105">
        <f>IF(A105="","",IF(A105&lt;DATE(2026,7,6),"Q1",IF(A105&lt;DATE(2026,10,6),"Q2",IF(A105&lt;DATE(2027,1,6),"Q3","Q4"))))</f>
        <v/>
      </c>
    </row>
    <row r="106">
      <c r="E106" s="5" t="n"/>
      <c r="F106">
        <f>IF(A106="","",IF(A106&lt;DATE(2026,7,6),"Q1",IF(A106&lt;DATE(2026,10,6),"Q2",IF(A106&lt;DATE(2027,1,6),"Q3","Q4"))))</f>
        <v/>
      </c>
    </row>
    <row r="107">
      <c r="E107" s="5" t="n"/>
      <c r="F107">
        <f>IF(A107="","",IF(A107&lt;DATE(2026,7,6),"Q1",IF(A107&lt;DATE(2026,10,6),"Q2",IF(A107&lt;DATE(2027,1,6),"Q3","Q4"))))</f>
        <v/>
      </c>
    </row>
    <row r="108">
      <c r="E108" s="5" t="n"/>
      <c r="F108">
        <f>IF(A108="","",IF(A108&lt;DATE(2026,7,6),"Q1",IF(A108&lt;DATE(2026,10,6),"Q2",IF(A108&lt;DATE(2027,1,6),"Q3","Q4"))))</f>
        <v/>
      </c>
    </row>
    <row r="109">
      <c r="E109" s="5" t="n"/>
      <c r="F109">
        <f>IF(A109="","",IF(A109&lt;DATE(2026,7,6),"Q1",IF(A109&lt;DATE(2026,10,6),"Q2",IF(A109&lt;DATE(2027,1,6),"Q3","Q4"))))</f>
        <v/>
      </c>
    </row>
    <row r="110">
      <c r="E110" s="5" t="n"/>
      <c r="F110">
        <f>IF(A110="","",IF(A110&lt;DATE(2026,7,6),"Q1",IF(A110&lt;DATE(2026,10,6),"Q2",IF(A110&lt;DATE(2027,1,6),"Q3","Q4"))))</f>
        <v/>
      </c>
    </row>
    <row r="111">
      <c r="E111" s="5" t="n"/>
      <c r="F111">
        <f>IF(A111="","",IF(A111&lt;DATE(2026,7,6),"Q1",IF(A111&lt;DATE(2026,10,6),"Q2",IF(A111&lt;DATE(2027,1,6),"Q3","Q4"))))</f>
        <v/>
      </c>
    </row>
    <row r="112">
      <c r="E112" s="5" t="n"/>
      <c r="F112">
        <f>IF(A112="","",IF(A112&lt;DATE(2026,7,6),"Q1",IF(A112&lt;DATE(2026,10,6),"Q2",IF(A112&lt;DATE(2027,1,6),"Q3","Q4"))))</f>
        <v/>
      </c>
    </row>
    <row r="113">
      <c r="E113" s="5" t="n"/>
      <c r="F113">
        <f>IF(A113="","",IF(A113&lt;DATE(2026,7,6),"Q1",IF(A113&lt;DATE(2026,10,6),"Q2",IF(A113&lt;DATE(2027,1,6),"Q3","Q4"))))</f>
        <v/>
      </c>
    </row>
    <row r="114">
      <c r="E114" s="5" t="n"/>
      <c r="F114">
        <f>IF(A114="","",IF(A114&lt;DATE(2026,7,6),"Q1",IF(A114&lt;DATE(2026,10,6),"Q2",IF(A114&lt;DATE(2027,1,6),"Q3","Q4"))))</f>
        <v/>
      </c>
    </row>
    <row r="115">
      <c r="E115" s="5" t="n"/>
      <c r="F115">
        <f>IF(A115="","",IF(A115&lt;DATE(2026,7,6),"Q1",IF(A115&lt;DATE(2026,10,6),"Q2",IF(A115&lt;DATE(2027,1,6),"Q3","Q4"))))</f>
        <v/>
      </c>
    </row>
    <row r="116">
      <c r="E116" s="5" t="n"/>
      <c r="F116">
        <f>IF(A116="","",IF(A116&lt;DATE(2026,7,6),"Q1",IF(A116&lt;DATE(2026,10,6),"Q2",IF(A116&lt;DATE(2027,1,6),"Q3","Q4"))))</f>
        <v/>
      </c>
    </row>
    <row r="117">
      <c r="E117" s="5" t="n"/>
      <c r="F117">
        <f>IF(A117="","",IF(A117&lt;DATE(2026,7,6),"Q1",IF(A117&lt;DATE(2026,10,6),"Q2",IF(A117&lt;DATE(2027,1,6),"Q3","Q4"))))</f>
        <v/>
      </c>
    </row>
    <row r="118">
      <c r="E118" s="5" t="n"/>
      <c r="F118">
        <f>IF(A118="","",IF(A118&lt;DATE(2026,7,6),"Q1",IF(A118&lt;DATE(2026,10,6),"Q2",IF(A118&lt;DATE(2027,1,6),"Q3","Q4"))))</f>
        <v/>
      </c>
    </row>
    <row r="119">
      <c r="E119" s="5" t="n"/>
      <c r="F119">
        <f>IF(A119="","",IF(A119&lt;DATE(2026,7,6),"Q1",IF(A119&lt;DATE(2026,10,6),"Q2",IF(A119&lt;DATE(2027,1,6),"Q3","Q4"))))</f>
        <v/>
      </c>
    </row>
    <row r="120">
      <c r="E120" s="5" t="n"/>
      <c r="F120">
        <f>IF(A120="","",IF(A120&lt;DATE(2026,7,6),"Q1",IF(A120&lt;DATE(2026,10,6),"Q2",IF(A120&lt;DATE(2027,1,6),"Q3","Q4"))))</f>
        <v/>
      </c>
    </row>
    <row r="121">
      <c r="E121" s="5" t="n"/>
      <c r="F121">
        <f>IF(A121="","",IF(A121&lt;DATE(2026,7,6),"Q1",IF(A121&lt;DATE(2026,10,6),"Q2",IF(A121&lt;DATE(2027,1,6),"Q3","Q4"))))</f>
        <v/>
      </c>
    </row>
    <row r="122">
      <c r="E122" s="5" t="n"/>
      <c r="F122">
        <f>IF(A122="","",IF(A122&lt;DATE(2026,7,6),"Q1",IF(A122&lt;DATE(2026,10,6),"Q2",IF(A122&lt;DATE(2027,1,6),"Q3","Q4"))))</f>
        <v/>
      </c>
    </row>
    <row r="123">
      <c r="E123" s="5" t="n"/>
      <c r="F123">
        <f>IF(A123="","",IF(A123&lt;DATE(2026,7,6),"Q1",IF(A123&lt;DATE(2026,10,6),"Q2",IF(A123&lt;DATE(2027,1,6),"Q3","Q4"))))</f>
        <v/>
      </c>
    </row>
    <row r="124">
      <c r="E124" s="5" t="n"/>
      <c r="F124">
        <f>IF(A124="","",IF(A124&lt;DATE(2026,7,6),"Q1",IF(A124&lt;DATE(2026,10,6),"Q2",IF(A124&lt;DATE(2027,1,6),"Q3","Q4"))))</f>
        <v/>
      </c>
    </row>
    <row r="125">
      <c r="E125" s="5" t="n"/>
      <c r="F125">
        <f>IF(A125="","",IF(A125&lt;DATE(2026,7,6),"Q1",IF(A125&lt;DATE(2026,10,6),"Q2",IF(A125&lt;DATE(2027,1,6),"Q3","Q4"))))</f>
        <v/>
      </c>
    </row>
    <row r="126">
      <c r="E126" s="5" t="n"/>
      <c r="F126">
        <f>IF(A126="","",IF(A126&lt;DATE(2026,7,6),"Q1",IF(A126&lt;DATE(2026,10,6),"Q2",IF(A126&lt;DATE(2027,1,6),"Q3","Q4"))))</f>
        <v/>
      </c>
    </row>
    <row r="127">
      <c r="E127" s="5" t="n"/>
      <c r="F127">
        <f>IF(A127="","",IF(A127&lt;DATE(2026,7,6),"Q1",IF(A127&lt;DATE(2026,10,6),"Q2",IF(A127&lt;DATE(2027,1,6),"Q3","Q4"))))</f>
        <v/>
      </c>
    </row>
    <row r="128">
      <c r="E128" s="5" t="n"/>
      <c r="F128">
        <f>IF(A128="","",IF(A128&lt;DATE(2026,7,6),"Q1",IF(A128&lt;DATE(2026,10,6),"Q2",IF(A128&lt;DATE(2027,1,6),"Q3","Q4"))))</f>
        <v/>
      </c>
    </row>
    <row r="129">
      <c r="E129" s="5" t="n"/>
      <c r="F129">
        <f>IF(A129="","",IF(A129&lt;DATE(2026,7,6),"Q1",IF(A129&lt;DATE(2026,10,6),"Q2",IF(A129&lt;DATE(2027,1,6),"Q3","Q4"))))</f>
        <v/>
      </c>
    </row>
    <row r="130">
      <c r="E130" s="5" t="n"/>
      <c r="F130">
        <f>IF(A130="","",IF(A130&lt;DATE(2026,7,6),"Q1",IF(A130&lt;DATE(2026,10,6),"Q2",IF(A130&lt;DATE(2027,1,6),"Q3","Q4"))))</f>
        <v/>
      </c>
    </row>
    <row r="131">
      <c r="E131" s="5" t="n"/>
      <c r="F131">
        <f>IF(A131="","",IF(A131&lt;DATE(2026,7,6),"Q1",IF(A131&lt;DATE(2026,10,6),"Q2",IF(A131&lt;DATE(2027,1,6),"Q3","Q4"))))</f>
        <v/>
      </c>
    </row>
    <row r="132">
      <c r="E132" s="5" t="n"/>
      <c r="F132">
        <f>IF(A132="","",IF(A132&lt;DATE(2026,7,6),"Q1",IF(A132&lt;DATE(2026,10,6),"Q2",IF(A132&lt;DATE(2027,1,6),"Q3","Q4"))))</f>
        <v/>
      </c>
    </row>
    <row r="133">
      <c r="E133" s="5" t="n"/>
      <c r="F133">
        <f>IF(A133="","",IF(A133&lt;DATE(2026,7,6),"Q1",IF(A133&lt;DATE(2026,10,6),"Q2",IF(A133&lt;DATE(2027,1,6),"Q3","Q4"))))</f>
        <v/>
      </c>
    </row>
    <row r="134">
      <c r="E134" s="5" t="n"/>
      <c r="F134">
        <f>IF(A134="","",IF(A134&lt;DATE(2026,7,6),"Q1",IF(A134&lt;DATE(2026,10,6),"Q2",IF(A134&lt;DATE(2027,1,6),"Q3","Q4"))))</f>
        <v/>
      </c>
    </row>
    <row r="135">
      <c r="E135" s="5" t="n"/>
      <c r="F135">
        <f>IF(A135="","",IF(A135&lt;DATE(2026,7,6),"Q1",IF(A135&lt;DATE(2026,10,6),"Q2",IF(A135&lt;DATE(2027,1,6),"Q3","Q4"))))</f>
        <v/>
      </c>
    </row>
    <row r="136">
      <c r="E136" s="5" t="n"/>
      <c r="F136">
        <f>IF(A136="","",IF(A136&lt;DATE(2026,7,6),"Q1",IF(A136&lt;DATE(2026,10,6),"Q2",IF(A136&lt;DATE(2027,1,6),"Q3","Q4"))))</f>
        <v/>
      </c>
    </row>
    <row r="137">
      <c r="E137" s="5" t="n"/>
      <c r="F137">
        <f>IF(A137="","",IF(A137&lt;DATE(2026,7,6),"Q1",IF(A137&lt;DATE(2026,10,6),"Q2",IF(A137&lt;DATE(2027,1,6),"Q3","Q4"))))</f>
        <v/>
      </c>
    </row>
    <row r="138">
      <c r="E138" s="5" t="n"/>
      <c r="F138">
        <f>IF(A138="","",IF(A138&lt;DATE(2026,7,6),"Q1",IF(A138&lt;DATE(2026,10,6),"Q2",IF(A138&lt;DATE(2027,1,6),"Q3","Q4"))))</f>
        <v/>
      </c>
    </row>
    <row r="139">
      <c r="E139" s="5" t="n"/>
      <c r="F139">
        <f>IF(A139="","",IF(A139&lt;DATE(2026,7,6),"Q1",IF(A139&lt;DATE(2026,10,6),"Q2",IF(A139&lt;DATE(2027,1,6),"Q3","Q4"))))</f>
        <v/>
      </c>
    </row>
    <row r="140">
      <c r="E140" s="5" t="n"/>
      <c r="F140">
        <f>IF(A140="","",IF(A140&lt;DATE(2026,7,6),"Q1",IF(A140&lt;DATE(2026,10,6),"Q2",IF(A140&lt;DATE(2027,1,6),"Q3","Q4"))))</f>
        <v/>
      </c>
    </row>
    <row r="141">
      <c r="E141" s="5" t="n"/>
      <c r="F141">
        <f>IF(A141="","",IF(A141&lt;DATE(2026,7,6),"Q1",IF(A141&lt;DATE(2026,10,6),"Q2",IF(A141&lt;DATE(2027,1,6),"Q3","Q4"))))</f>
        <v/>
      </c>
    </row>
    <row r="142">
      <c r="E142" s="5" t="n"/>
      <c r="F142">
        <f>IF(A142="","",IF(A142&lt;DATE(2026,7,6),"Q1",IF(A142&lt;DATE(2026,10,6),"Q2",IF(A142&lt;DATE(2027,1,6),"Q3","Q4"))))</f>
        <v/>
      </c>
    </row>
    <row r="143">
      <c r="E143" s="5" t="n"/>
      <c r="F143">
        <f>IF(A143="","",IF(A143&lt;DATE(2026,7,6),"Q1",IF(A143&lt;DATE(2026,10,6),"Q2",IF(A143&lt;DATE(2027,1,6),"Q3","Q4"))))</f>
        <v/>
      </c>
    </row>
    <row r="144">
      <c r="E144" s="5" t="n"/>
      <c r="F144">
        <f>IF(A144="","",IF(A144&lt;DATE(2026,7,6),"Q1",IF(A144&lt;DATE(2026,10,6),"Q2",IF(A144&lt;DATE(2027,1,6),"Q3","Q4"))))</f>
        <v/>
      </c>
    </row>
    <row r="145">
      <c r="E145" s="5" t="n"/>
      <c r="F145">
        <f>IF(A145="","",IF(A145&lt;DATE(2026,7,6),"Q1",IF(A145&lt;DATE(2026,10,6),"Q2",IF(A145&lt;DATE(2027,1,6),"Q3","Q4"))))</f>
        <v/>
      </c>
    </row>
    <row r="146">
      <c r="E146" s="5" t="n"/>
      <c r="F146">
        <f>IF(A146="","",IF(A146&lt;DATE(2026,7,6),"Q1",IF(A146&lt;DATE(2026,10,6),"Q2",IF(A146&lt;DATE(2027,1,6),"Q3","Q4"))))</f>
        <v/>
      </c>
    </row>
    <row r="147">
      <c r="E147" s="5" t="n"/>
      <c r="F147">
        <f>IF(A147="","",IF(A147&lt;DATE(2026,7,6),"Q1",IF(A147&lt;DATE(2026,10,6),"Q2",IF(A147&lt;DATE(2027,1,6),"Q3","Q4"))))</f>
        <v/>
      </c>
    </row>
    <row r="148">
      <c r="E148" s="5" t="n"/>
      <c r="F148">
        <f>IF(A148="","",IF(A148&lt;DATE(2026,7,6),"Q1",IF(A148&lt;DATE(2026,10,6),"Q2",IF(A148&lt;DATE(2027,1,6),"Q3","Q4"))))</f>
        <v/>
      </c>
    </row>
    <row r="149">
      <c r="E149" s="5" t="n"/>
      <c r="F149">
        <f>IF(A149="","",IF(A149&lt;DATE(2026,7,6),"Q1",IF(A149&lt;DATE(2026,10,6),"Q2",IF(A149&lt;DATE(2027,1,6),"Q3","Q4"))))</f>
        <v/>
      </c>
    </row>
    <row r="150">
      <c r="E150" s="5" t="n"/>
      <c r="F150">
        <f>IF(A150="","",IF(A150&lt;DATE(2026,7,6),"Q1",IF(A150&lt;DATE(2026,10,6),"Q2",IF(A150&lt;DATE(2027,1,6),"Q3","Q4"))))</f>
        <v/>
      </c>
    </row>
    <row r="151">
      <c r="E151" s="5" t="n"/>
      <c r="F151">
        <f>IF(A151="","",IF(A151&lt;DATE(2026,7,6),"Q1",IF(A151&lt;DATE(2026,10,6),"Q2",IF(A151&lt;DATE(2027,1,6),"Q3","Q4"))))</f>
        <v/>
      </c>
    </row>
    <row r="152">
      <c r="E152" s="5" t="n"/>
      <c r="F152">
        <f>IF(A152="","",IF(A152&lt;DATE(2026,7,6),"Q1",IF(A152&lt;DATE(2026,10,6),"Q2",IF(A152&lt;DATE(2027,1,6),"Q3","Q4"))))</f>
        <v/>
      </c>
    </row>
    <row r="153">
      <c r="E153" s="5" t="n"/>
      <c r="F153">
        <f>IF(A153="","",IF(A153&lt;DATE(2026,7,6),"Q1",IF(A153&lt;DATE(2026,10,6),"Q2",IF(A153&lt;DATE(2027,1,6),"Q3","Q4"))))</f>
        <v/>
      </c>
    </row>
    <row r="154">
      <c r="E154" s="5" t="n"/>
      <c r="F154">
        <f>IF(A154="","",IF(A154&lt;DATE(2026,7,6),"Q1",IF(A154&lt;DATE(2026,10,6),"Q2",IF(A154&lt;DATE(2027,1,6),"Q3","Q4"))))</f>
        <v/>
      </c>
    </row>
    <row r="155">
      <c r="E155" s="5" t="n"/>
      <c r="F155">
        <f>IF(A155="","",IF(A155&lt;DATE(2026,7,6),"Q1",IF(A155&lt;DATE(2026,10,6),"Q2",IF(A155&lt;DATE(2027,1,6),"Q3","Q4"))))</f>
        <v/>
      </c>
    </row>
    <row r="156">
      <c r="E156" s="5" t="n"/>
      <c r="F156">
        <f>IF(A156="","",IF(A156&lt;DATE(2026,7,6),"Q1",IF(A156&lt;DATE(2026,10,6),"Q2",IF(A156&lt;DATE(2027,1,6),"Q3","Q4"))))</f>
        <v/>
      </c>
    </row>
    <row r="157">
      <c r="E157" s="5" t="n"/>
      <c r="F157">
        <f>IF(A157="","",IF(A157&lt;DATE(2026,7,6),"Q1",IF(A157&lt;DATE(2026,10,6),"Q2",IF(A157&lt;DATE(2027,1,6),"Q3","Q4"))))</f>
        <v/>
      </c>
    </row>
    <row r="158">
      <c r="E158" s="5" t="n"/>
      <c r="F158">
        <f>IF(A158="","",IF(A158&lt;DATE(2026,7,6),"Q1",IF(A158&lt;DATE(2026,10,6),"Q2",IF(A158&lt;DATE(2027,1,6),"Q3","Q4"))))</f>
        <v/>
      </c>
    </row>
    <row r="159">
      <c r="E159" s="5" t="n"/>
      <c r="F159">
        <f>IF(A159="","",IF(A159&lt;DATE(2026,7,6),"Q1",IF(A159&lt;DATE(2026,10,6),"Q2",IF(A159&lt;DATE(2027,1,6),"Q3","Q4"))))</f>
        <v/>
      </c>
    </row>
    <row r="160">
      <c r="E160" s="5" t="n"/>
      <c r="F160">
        <f>IF(A160="","",IF(A160&lt;DATE(2026,7,6),"Q1",IF(A160&lt;DATE(2026,10,6),"Q2",IF(A160&lt;DATE(2027,1,6),"Q3","Q4"))))</f>
        <v/>
      </c>
    </row>
    <row r="161">
      <c r="E161" s="5" t="n"/>
      <c r="F161">
        <f>IF(A161="","",IF(A161&lt;DATE(2026,7,6),"Q1",IF(A161&lt;DATE(2026,10,6),"Q2",IF(A161&lt;DATE(2027,1,6),"Q3","Q4"))))</f>
        <v/>
      </c>
    </row>
    <row r="162">
      <c r="E162" s="5" t="n"/>
      <c r="F162">
        <f>IF(A162="","",IF(A162&lt;DATE(2026,7,6),"Q1",IF(A162&lt;DATE(2026,10,6),"Q2",IF(A162&lt;DATE(2027,1,6),"Q3","Q4"))))</f>
        <v/>
      </c>
    </row>
    <row r="163">
      <c r="E163" s="5" t="n"/>
      <c r="F163">
        <f>IF(A163="","",IF(A163&lt;DATE(2026,7,6),"Q1",IF(A163&lt;DATE(2026,10,6),"Q2",IF(A163&lt;DATE(2027,1,6),"Q3","Q4"))))</f>
        <v/>
      </c>
    </row>
    <row r="164">
      <c r="E164" s="5" t="n"/>
      <c r="F164">
        <f>IF(A164="","",IF(A164&lt;DATE(2026,7,6),"Q1",IF(A164&lt;DATE(2026,10,6),"Q2",IF(A164&lt;DATE(2027,1,6),"Q3","Q4"))))</f>
        <v/>
      </c>
    </row>
    <row r="165">
      <c r="E165" s="5" t="n"/>
      <c r="F165">
        <f>IF(A165="","",IF(A165&lt;DATE(2026,7,6),"Q1",IF(A165&lt;DATE(2026,10,6),"Q2",IF(A165&lt;DATE(2027,1,6),"Q3","Q4"))))</f>
        <v/>
      </c>
    </row>
    <row r="166">
      <c r="E166" s="5" t="n"/>
      <c r="F166">
        <f>IF(A166="","",IF(A166&lt;DATE(2026,7,6),"Q1",IF(A166&lt;DATE(2026,10,6),"Q2",IF(A166&lt;DATE(2027,1,6),"Q3","Q4"))))</f>
        <v/>
      </c>
    </row>
    <row r="167">
      <c r="E167" s="5" t="n"/>
      <c r="F167">
        <f>IF(A167="","",IF(A167&lt;DATE(2026,7,6),"Q1",IF(A167&lt;DATE(2026,10,6),"Q2",IF(A167&lt;DATE(2027,1,6),"Q3","Q4"))))</f>
        <v/>
      </c>
    </row>
    <row r="168">
      <c r="E168" s="5" t="n"/>
      <c r="F168">
        <f>IF(A168="","",IF(A168&lt;DATE(2026,7,6),"Q1",IF(A168&lt;DATE(2026,10,6),"Q2",IF(A168&lt;DATE(2027,1,6),"Q3","Q4"))))</f>
        <v/>
      </c>
    </row>
    <row r="169">
      <c r="E169" s="5" t="n"/>
      <c r="F169">
        <f>IF(A169="","",IF(A169&lt;DATE(2026,7,6),"Q1",IF(A169&lt;DATE(2026,10,6),"Q2",IF(A169&lt;DATE(2027,1,6),"Q3","Q4"))))</f>
        <v/>
      </c>
    </row>
    <row r="170">
      <c r="E170" s="5" t="n"/>
      <c r="F170">
        <f>IF(A170="","",IF(A170&lt;DATE(2026,7,6),"Q1",IF(A170&lt;DATE(2026,10,6),"Q2",IF(A170&lt;DATE(2027,1,6),"Q3","Q4"))))</f>
        <v/>
      </c>
    </row>
    <row r="171">
      <c r="E171" s="5" t="n"/>
      <c r="F171">
        <f>IF(A171="","",IF(A171&lt;DATE(2026,7,6),"Q1",IF(A171&lt;DATE(2026,10,6),"Q2",IF(A171&lt;DATE(2027,1,6),"Q3","Q4"))))</f>
        <v/>
      </c>
    </row>
    <row r="172">
      <c r="E172" s="5" t="n"/>
      <c r="F172">
        <f>IF(A172="","",IF(A172&lt;DATE(2026,7,6),"Q1",IF(A172&lt;DATE(2026,10,6),"Q2",IF(A172&lt;DATE(2027,1,6),"Q3","Q4"))))</f>
        <v/>
      </c>
    </row>
    <row r="173">
      <c r="E173" s="5" t="n"/>
      <c r="F173">
        <f>IF(A173="","",IF(A173&lt;DATE(2026,7,6),"Q1",IF(A173&lt;DATE(2026,10,6),"Q2",IF(A173&lt;DATE(2027,1,6),"Q3","Q4"))))</f>
        <v/>
      </c>
    </row>
    <row r="174">
      <c r="E174" s="5" t="n"/>
      <c r="F174">
        <f>IF(A174="","",IF(A174&lt;DATE(2026,7,6),"Q1",IF(A174&lt;DATE(2026,10,6),"Q2",IF(A174&lt;DATE(2027,1,6),"Q3","Q4"))))</f>
        <v/>
      </c>
    </row>
    <row r="175">
      <c r="E175" s="5" t="n"/>
      <c r="F175">
        <f>IF(A175="","",IF(A175&lt;DATE(2026,7,6),"Q1",IF(A175&lt;DATE(2026,10,6),"Q2",IF(A175&lt;DATE(2027,1,6),"Q3","Q4"))))</f>
        <v/>
      </c>
    </row>
    <row r="176">
      <c r="E176" s="5" t="n"/>
      <c r="F176">
        <f>IF(A176="","",IF(A176&lt;DATE(2026,7,6),"Q1",IF(A176&lt;DATE(2026,10,6),"Q2",IF(A176&lt;DATE(2027,1,6),"Q3","Q4"))))</f>
        <v/>
      </c>
    </row>
    <row r="177">
      <c r="E177" s="5" t="n"/>
      <c r="F177">
        <f>IF(A177="","",IF(A177&lt;DATE(2026,7,6),"Q1",IF(A177&lt;DATE(2026,10,6),"Q2",IF(A177&lt;DATE(2027,1,6),"Q3","Q4"))))</f>
        <v/>
      </c>
    </row>
    <row r="178">
      <c r="E178" s="5" t="n"/>
      <c r="F178">
        <f>IF(A178="","",IF(A178&lt;DATE(2026,7,6),"Q1",IF(A178&lt;DATE(2026,10,6),"Q2",IF(A178&lt;DATE(2027,1,6),"Q3","Q4"))))</f>
        <v/>
      </c>
    </row>
    <row r="179">
      <c r="E179" s="5" t="n"/>
      <c r="F179">
        <f>IF(A179="","",IF(A179&lt;DATE(2026,7,6),"Q1",IF(A179&lt;DATE(2026,10,6),"Q2",IF(A179&lt;DATE(2027,1,6),"Q3","Q4"))))</f>
        <v/>
      </c>
    </row>
    <row r="180">
      <c r="E180" s="5" t="n"/>
      <c r="F180">
        <f>IF(A180="","",IF(A180&lt;DATE(2026,7,6),"Q1",IF(A180&lt;DATE(2026,10,6),"Q2",IF(A180&lt;DATE(2027,1,6),"Q3","Q4"))))</f>
        <v/>
      </c>
    </row>
    <row r="181">
      <c r="E181" s="5" t="n"/>
      <c r="F181">
        <f>IF(A181="","",IF(A181&lt;DATE(2026,7,6),"Q1",IF(A181&lt;DATE(2026,10,6),"Q2",IF(A181&lt;DATE(2027,1,6),"Q3","Q4"))))</f>
        <v/>
      </c>
    </row>
    <row r="182">
      <c r="E182" s="5" t="n"/>
      <c r="F182">
        <f>IF(A182="","",IF(A182&lt;DATE(2026,7,6),"Q1",IF(A182&lt;DATE(2026,10,6),"Q2",IF(A182&lt;DATE(2027,1,6),"Q3","Q4"))))</f>
        <v/>
      </c>
    </row>
    <row r="183">
      <c r="E183" s="5" t="n"/>
      <c r="F183">
        <f>IF(A183="","",IF(A183&lt;DATE(2026,7,6),"Q1",IF(A183&lt;DATE(2026,10,6),"Q2",IF(A183&lt;DATE(2027,1,6),"Q3","Q4"))))</f>
        <v/>
      </c>
    </row>
    <row r="184">
      <c r="E184" s="5" t="n"/>
      <c r="F184">
        <f>IF(A184="","",IF(A184&lt;DATE(2026,7,6),"Q1",IF(A184&lt;DATE(2026,10,6),"Q2",IF(A184&lt;DATE(2027,1,6),"Q3","Q4"))))</f>
        <v/>
      </c>
    </row>
    <row r="185">
      <c r="E185" s="5" t="n"/>
      <c r="F185">
        <f>IF(A185="","",IF(A185&lt;DATE(2026,7,6),"Q1",IF(A185&lt;DATE(2026,10,6),"Q2",IF(A185&lt;DATE(2027,1,6),"Q3","Q4"))))</f>
        <v/>
      </c>
    </row>
    <row r="186">
      <c r="E186" s="5" t="n"/>
      <c r="F186">
        <f>IF(A186="","",IF(A186&lt;DATE(2026,7,6),"Q1",IF(A186&lt;DATE(2026,10,6),"Q2",IF(A186&lt;DATE(2027,1,6),"Q3","Q4"))))</f>
        <v/>
      </c>
    </row>
    <row r="187">
      <c r="E187" s="5" t="n"/>
      <c r="F187">
        <f>IF(A187="","",IF(A187&lt;DATE(2026,7,6),"Q1",IF(A187&lt;DATE(2026,10,6),"Q2",IF(A187&lt;DATE(2027,1,6),"Q3","Q4"))))</f>
        <v/>
      </c>
    </row>
    <row r="188">
      <c r="E188" s="5" t="n"/>
      <c r="F188">
        <f>IF(A188="","",IF(A188&lt;DATE(2026,7,6),"Q1",IF(A188&lt;DATE(2026,10,6),"Q2",IF(A188&lt;DATE(2027,1,6),"Q3","Q4"))))</f>
        <v/>
      </c>
    </row>
    <row r="189">
      <c r="E189" s="5" t="n"/>
      <c r="F189">
        <f>IF(A189="","",IF(A189&lt;DATE(2026,7,6),"Q1",IF(A189&lt;DATE(2026,10,6),"Q2",IF(A189&lt;DATE(2027,1,6),"Q3","Q4"))))</f>
        <v/>
      </c>
    </row>
    <row r="190">
      <c r="E190" s="5" t="n"/>
      <c r="F190">
        <f>IF(A190="","",IF(A190&lt;DATE(2026,7,6),"Q1",IF(A190&lt;DATE(2026,10,6),"Q2",IF(A190&lt;DATE(2027,1,6),"Q3","Q4"))))</f>
        <v/>
      </c>
    </row>
    <row r="191">
      <c r="E191" s="5" t="n"/>
      <c r="F191">
        <f>IF(A191="","",IF(A191&lt;DATE(2026,7,6),"Q1",IF(A191&lt;DATE(2026,10,6),"Q2",IF(A191&lt;DATE(2027,1,6),"Q3","Q4"))))</f>
        <v/>
      </c>
    </row>
    <row r="192">
      <c r="E192" s="5" t="n"/>
      <c r="F192">
        <f>IF(A192="","",IF(A192&lt;DATE(2026,7,6),"Q1",IF(A192&lt;DATE(2026,10,6),"Q2",IF(A192&lt;DATE(2027,1,6),"Q3","Q4"))))</f>
        <v/>
      </c>
    </row>
    <row r="193">
      <c r="E193" s="5" t="n"/>
      <c r="F193">
        <f>IF(A193="","",IF(A193&lt;DATE(2026,7,6),"Q1",IF(A193&lt;DATE(2026,10,6),"Q2",IF(A193&lt;DATE(2027,1,6),"Q3","Q4"))))</f>
        <v/>
      </c>
    </row>
    <row r="194">
      <c r="E194" s="5" t="n"/>
      <c r="F194">
        <f>IF(A194="","",IF(A194&lt;DATE(2026,7,6),"Q1",IF(A194&lt;DATE(2026,10,6),"Q2",IF(A194&lt;DATE(2027,1,6),"Q3","Q4"))))</f>
        <v/>
      </c>
    </row>
    <row r="195">
      <c r="E195" s="5" t="n"/>
      <c r="F195">
        <f>IF(A195="","",IF(A195&lt;DATE(2026,7,6),"Q1",IF(A195&lt;DATE(2026,10,6),"Q2",IF(A195&lt;DATE(2027,1,6),"Q3","Q4"))))</f>
        <v/>
      </c>
    </row>
    <row r="196">
      <c r="E196" s="5" t="n"/>
      <c r="F196">
        <f>IF(A196="","",IF(A196&lt;DATE(2026,7,6),"Q1",IF(A196&lt;DATE(2026,10,6),"Q2",IF(A196&lt;DATE(2027,1,6),"Q3","Q4"))))</f>
        <v/>
      </c>
    </row>
    <row r="197">
      <c r="E197" s="5" t="n"/>
      <c r="F197">
        <f>IF(A197="","",IF(A197&lt;DATE(2026,7,6),"Q1",IF(A197&lt;DATE(2026,10,6),"Q2",IF(A197&lt;DATE(2027,1,6),"Q3","Q4"))))</f>
        <v/>
      </c>
    </row>
    <row r="198">
      <c r="E198" s="5" t="n"/>
      <c r="F198">
        <f>IF(A198="","",IF(A198&lt;DATE(2026,7,6),"Q1",IF(A198&lt;DATE(2026,10,6),"Q2",IF(A198&lt;DATE(2027,1,6),"Q3","Q4"))))</f>
        <v/>
      </c>
    </row>
    <row r="199">
      <c r="E199" s="5" t="n"/>
      <c r="F199">
        <f>IF(A199="","",IF(A199&lt;DATE(2026,7,6),"Q1",IF(A199&lt;DATE(2026,10,6),"Q2",IF(A199&lt;DATE(2027,1,6),"Q3","Q4"))))</f>
        <v/>
      </c>
    </row>
    <row r="200">
      <c r="E200" s="5" t="n"/>
      <c r="F200">
        <f>IF(A200="","",IF(A200&lt;DATE(2026,7,6),"Q1",IF(A200&lt;DATE(2026,10,6),"Q2",IF(A200&lt;DATE(2027,1,6),"Q3","Q4"))))</f>
        <v/>
      </c>
    </row>
    <row r="201">
      <c r="E201" s="5" t="n"/>
      <c r="F201">
        <f>IF(A201="","",IF(A201&lt;DATE(2026,7,6),"Q1",IF(A201&lt;DATE(2026,10,6),"Q2",IF(A201&lt;DATE(2027,1,6),"Q3","Q4"))))</f>
        <v/>
      </c>
    </row>
    <row r="202">
      <c r="E202" s="5" t="n"/>
      <c r="F202">
        <f>IF(A202="","",IF(A202&lt;DATE(2026,7,6),"Q1",IF(A202&lt;DATE(2026,10,6),"Q2",IF(A202&lt;DATE(2027,1,6),"Q3","Q4"))))</f>
        <v/>
      </c>
    </row>
    <row r="203">
      <c r="E203" s="5" t="n"/>
      <c r="F203">
        <f>IF(A203="","",IF(A203&lt;DATE(2026,7,6),"Q1",IF(A203&lt;DATE(2026,10,6),"Q2",IF(A203&lt;DATE(2027,1,6),"Q3","Q4"))))</f>
        <v/>
      </c>
    </row>
    <row r="204">
      <c r="E204" s="5" t="n"/>
      <c r="F204">
        <f>IF(A204="","",IF(A204&lt;DATE(2026,7,6),"Q1",IF(A204&lt;DATE(2026,10,6),"Q2",IF(A204&lt;DATE(2027,1,6),"Q3","Q4"))))</f>
        <v/>
      </c>
    </row>
    <row r="205">
      <c r="E205" s="5" t="n"/>
      <c r="F205">
        <f>IF(A205="","",IF(A205&lt;DATE(2026,7,6),"Q1",IF(A205&lt;DATE(2026,10,6),"Q2",IF(A205&lt;DATE(2027,1,6),"Q3","Q4"))))</f>
        <v/>
      </c>
    </row>
    <row r="206">
      <c r="E206" s="5" t="n"/>
      <c r="F206">
        <f>IF(A206="","",IF(A206&lt;DATE(2026,7,6),"Q1",IF(A206&lt;DATE(2026,10,6),"Q2",IF(A206&lt;DATE(2027,1,6),"Q3","Q4"))))</f>
        <v/>
      </c>
    </row>
    <row r="207">
      <c r="E207" s="5" t="n"/>
      <c r="F207">
        <f>IF(A207="","",IF(A207&lt;DATE(2026,7,6),"Q1",IF(A207&lt;DATE(2026,10,6),"Q2",IF(A207&lt;DATE(2027,1,6),"Q3","Q4"))))</f>
        <v/>
      </c>
    </row>
    <row r="208">
      <c r="E208" s="5" t="n"/>
      <c r="F208">
        <f>IF(A208="","",IF(A208&lt;DATE(2026,7,6),"Q1",IF(A208&lt;DATE(2026,10,6),"Q2",IF(A208&lt;DATE(2027,1,6),"Q3","Q4"))))</f>
        <v/>
      </c>
    </row>
    <row r="209">
      <c r="E209" s="5" t="n"/>
      <c r="F209">
        <f>IF(A209="","",IF(A209&lt;DATE(2026,7,6),"Q1",IF(A209&lt;DATE(2026,10,6),"Q2",IF(A209&lt;DATE(2027,1,6),"Q3","Q4"))))</f>
        <v/>
      </c>
    </row>
    <row r="210">
      <c r="E210" s="5" t="n"/>
      <c r="F210">
        <f>IF(A210="","",IF(A210&lt;DATE(2026,7,6),"Q1",IF(A210&lt;DATE(2026,10,6),"Q2",IF(A210&lt;DATE(2027,1,6),"Q3","Q4"))))</f>
        <v/>
      </c>
    </row>
    <row r="211">
      <c r="E211" s="5" t="n"/>
      <c r="F211">
        <f>IF(A211="","",IF(A211&lt;DATE(2026,7,6),"Q1",IF(A211&lt;DATE(2026,10,6),"Q2",IF(A211&lt;DATE(2027,1,6),"Q3","Q4"))))</f>
        <v/>
      </c>
    </row>
    <row r="212">
      <c r="E212" s="5" t="n"/>
      <c r="F212">
        <f>IF(A212="","",IF(A212&lt;DATE(2026,7,6),"Q1",IF(A212&lt;DATE(2026,10,6),"Q2",IF(A212&lt;DATE(2027,1,6),"Q3","Q4"))))</f>
        <v/>
      </c>
    </row>
    <row r="213">
      <c r="E213" s="5" t="n"/>
      <c r="F213">
        <f>IF(A213="","",IF(A213&lt;DATE(2026,7,6),"Q1",IF(A213&lt;DATE(2026,10,6),"Q2",IF(A213&lt;DATE(2027,1,6),"Q3","Q4"))))</f>
        <v/>
      </c>
    </row>
    <row r="214">
      <c r="E214" s="5" t="n"/>
      <c r="F214">
        <f>IF(A214="","",IF(A214&lt;DATE(2026,7,6),"Q1",IF(A214&lt;DATE(2026,10,6),"Q2",IF(A214&lt;DATE(2027,1,6),"Q3","Q4"))))</f>
        <v/>
      </c>
    </row>
    <row r="215">
      <c r="E215" s="5" t="n"/>
      <c r="F215">
        <f>IF(A215="","",IF(A215&lt;DATE(2026,7,6),"Q1",IF(A215&lt;DATE(2026,10,6),"Q2",IF(A215&lt;DATE(2027,1,6),"Q3","Q4"))))</f>
        <v/>
      </c>
    </row>
    <row r="216">
      <c r="E216" s="5" t="n"/>
      <c r="F216">
        <f>IF(A216="","",IF(A216&lt;DATE(2026,7,6),"Q1",IF(A216&lt;DATE(2026,10,6),"Q2",IF(A216&lt;DATE(2027,1,6),"Q3","Q4"))))</f>
        <v/>
      </c>
    </row>
    <row r="217">
      <c r="E217" s="5" t="n"/>
      <c r="F217">
        <f>IF(A217="","",IF(A217&lt;DATE(2026,7,6),"Q1",IF(A217&lt;DATE(2026,10,6),"Q2",IF(A217&lt;DATE(2027,1,6),"Q3","Q4"))))</f>
        <v/>
      </c>
    </row>
    <row r="218">
      <c r="E218" s="5" t="n"/>
      <c r="F218">
        <f>IF(A218="","",IF(A218&lt;DATE(2026,7,6),"Q1",IF(A218&lt;DATE(2026,10,6),"Q2",IF(A218&lt;DATE(2027,1,6),"Q3","Q4"))))</f>
        <v/>
      </c>
    </row>
    <row r="219">
      <c r="E219" s="5" t="n"/>
      <c r="F219">
        <f>IF(A219="","",IF(A219&lt;DATE(2026,7,6),"Q1",IF(A219&lt;DATE(2026,10,6),"Q2",IF(A219&lt;DATE(2027,1,6),"Q3","Q4"))))</f>
        <v/>
      </c>
    </row>
    <row r="220">
      <c r="E220" s="5" t="n"/>
      <c r="F220">
        <f>IF(A220="","",IF(A220&lt;DATE(2026,7,6),"Q1",IF(A220&lt;DATE(2026,10,6),"Q2",IF(A220&lt;DATE(2027,1,6),"Q3","Q4"))))</f>
        <v/>
      </c>
    </row>
    <row r="221">
      <c r="E221" s="5" t="n"/>
      <c r="F221">
        <f>IF(A221="","",IF(A221&lt;DATE(2026,7,6),"Q1",IF(A221&lt;DATE(2026,10,6),"Q2",IF(A221&lt;DATE(2027,1,6),"Q3","Q4"))))</f>
        <v/>
      </c>
    </row>
    <row r="222">
      <c r="E222" s="5" t="n"/>
      <c r="F222">
        <f>IF(A222="","",IF(A222&lt;DATE(2026,7,6),"Q1",IF(A222&lt;DATE(2026,10,6),"Q2",IF(A222&lt;DATE(2027,1,6),"Q3","Q4"))))</f>
        <v/>
      </c>
    </row>
    <row r="223">
      <c r="E223" s="5" t="n"/>
      <c r="F223">
        <f>IF(A223="","",IF(A223&lt;DATE(2026,7,6),"Q1",IF(A223&lt;DATE(2026,10,6),"Q2",IF(A223&lt;DATE(2027,1,6),"Q3","Q4"))))</f>
        <v/>
      </c>
    </row>
    <row r="224">
      <c r="E224" s="5" t="n"/>
      <c r="F224">
        <f>IF(A224="","",IF(A224&lt;DATE(2026,7,6),"Q1",IF(A224&lt;DATE(2026,10,6),"Q2",IF(A224&lt;DATE(2027,1,6),"Q3","Q4"))))</f>
        <v/>
      </c>
    </row>
    <row r="225">
      <c r="E225" s="5" t="n"/>
      <c r="F225">
        <f>IF(A225="","",IF(A225&lt;DATE(2026,7,6),"Q1",IF(A225&lt;DATE(2026,10,6),"Q2",IF(A225&lt;DATE(2027,1,6),"Q3","Q4"))))</f>
        <v/>
      </c>
    </row>
    <row r="226">
      <c r="E226" s="5" t="n"/>
      <c r="F226">
        <f>IF(A226="","",IF(A226&lt;DATE(2026,7,6),"Q1",IF(A226&lt;DATE(2026,10,6),"Q2",IF(A226&lt;DATE(2027,1,6),"Q3","Q4"))))</f>
        <v/>
      </c>
    </row>
    <row r="227">
      <c r="E227" s="5" t="n"/>
      <c r="F227">
        <f>IF(A227="","",IF(A227&lt;DATE(2026,7,6),"Q1",IF(A227&lt;DATE(2026,10,6),"Q2",IF(A227&lt;DATE(2027,1,6),"Q3","Q4"))))</f>
        <v/>
      </c>
    </row>
    <row r="228">
      <c r="E228" s="5" t="n"/>
      <c r="F228">
        <f>IF(A228="","",IF(A228&lt;DATE(2026,7,6),"Q1",IF(A228&lt;DATE(2026,10,6),"Q2",IF(A228&lt;DATE(2027,1,6),"Q3","Q4"))))</f>
        <v/>
      </c>
    </row>
    <row r="229">
      <c r="E229" s="5" t="n"/>
      <c r="F229">
        <f>IF(A229="","",IF(A229&lt;DATE(2026,7,6),"Q1",IF(A229&lt;DATE(2026,10,6),"Q2",IF(A229&lt;DATE(2027,1,6),"Q3","Q4"))))</f>
        <v/>
      </c>
    </row>
    <row r="230">
      <c r="E230" s="5" t="n"/>
      <c r="F230">
        <f>IF(A230="","",IF(A230&lt;DATE(2026,7,6),"Q1",IF(A230&lt;DATE(2026,10,6),"Q2",IF(A230&lt;DATE(2027,1,6),"Q3","Q4"))))</f>
        <v/>
      </c>
    </row>
    <row r="231">
      <c r="E231" s="5" t="n"/>
      <c r="F231">
        <f>IF(A231="","",IF(A231&lt;DATE(2026,7,6),"Q1",IF(A231&lt;DATE(2026,10,6),"Q2",IF(A231&lt;DATE(2027,1,6),"Q3","Q4"))))</f>
        <v/>
      </c>
    </row>
    <row r="232">
      <c r="E232" s="5" t="n"/>
      <c r="F232">
        <f>IF(A232="","",IF(A232&lt;DATE(2026,7,6),"Q1",IF(A232&lt;DATE(2026,10,6),"Q2",IF(A232&lt;DATE(2027,1,6),"Q3","Q4"))))</f>
        <v/>
      </c>
    </row>
    <row r="233">
      <c r="E233" s="5" t="n"/>
      <c r="F233">
        <f>IF(A233="","",IF(A233&lt;DATE(2026,7,6),"Q1",IF(A233&lt;DATE(2026,10,6),"Q2",IF(A233&lt;DATE(2027,1,6),"Q3","Q4"))))</f>
        <v/>
      </c>
    </row>
    <row r="234">
      <c r="E234" s="5" t="n"/>
      <c r="F234">
        <f>IF(A234="","",IF(A234&lt;DATE(2026,7,6),"Q1",IF(A234&lt;DATE(2026,10,6),"Q2",IF(A234&lt;DATE(2027,1,6),"Q3","Q4"))))</f>
        <v/>
      </c>
    </row>
    <row r="235">
      <c r="E235" s="5" t="n"/>
      <c r="F235">
        <f>IF(A235="","",IF(A235&lt;DATE(2026,7,6),"Q1",IF(A235&lt;DATE(2026,10,6),"Q2",IF(A235&lt;DATE(2027,1,6),"Q3","Q4"))))</f>
        <v/>
      </c>
    </row>
    <row r="236">
      <c r="E236" s="5" t="n"/>
      <c r="F236">
        <f>IF(A236="","",IF(A236&lt;DATE(2026,7,6),"Q1",IF(A236&lt;DATE(2026,10,6),"Q2",IF(A236&lt;DATE(2027,1,6),"Q3","Q4"))))</f>
        <v/>
      </c>
    </row>
    <row r="237">
      <c r="E237" s="5" t="n"/>
      <c r="F237">
        <f>IF(A237="","",IF(A237&lt;DATE(2026,7,6),"Q1",IF(A237&lt;DATE(2026,10,6),"Q2",IF(A237&lt;DATE(2027,1,6),"Q3","Q4"))))</f>
        <v/>
      </c>
    </row>
    <row r="238">
      <c r="E238" s="5" t="n"/>
      <c r="F238">
        <f>IF(A238="","",IF(A238&lt;DATE(2026,7,6),"Q1",IF(A238&lt;DATE(2026,10,6),"Q2",IF(A238&lt;DATE(2027,1,6),"Q3","Q4"))))</f>
        <v/>
      </c>
    </row>
    <row r="239">
      <c r="E239" s="5" t="n"/>
      <c r="F239">
        <f>IF(A239="","",IF(A239&lt;DATE(2026,7,6),"Q1",IF(A239&lt;DATE(2026,10,6),"Q2",IF(A239&lt;DATE(2027,1,6),"Q3","Q4"))))</f>
        <v/>
      </c>
    </row>
    <row r="240">
      <c r="E240" s="5" t="n"/>
      <c r="F240">
        <f>IF(A240="","",IF(A240&lt;DATE(2026,7,6),"Q1",IF(A240&lt;DATE(2026,10,6),"Q2",IF(A240&lt;DATE(2027,1,6),"Q3","Q4"))))</f>
        <v/>
      </c>
    </row>
    <row r="241">
      <c r="E241" s="5" t="n"/>
      <c r="F241">
        <f>IF(A241="","",IF(A241&lt;DATE(2026,7,6),"Q1",IF(A241&lt;DATE(2026,10,6),"Q2",IF(A241&lt;DATE(2027,1,6),"Q3","Q4"))))</f>
        <v/>
      </c>
    </row>
    <row r="242">
      <c r="E242" s="5" t="n"/>
      <c r="F242">
        <f>IF(A242="","",IF(A242&lt;DATE(2026,7,6),"Q1",IF(A242&lt;DATE(2026,10,6),"Q2",IF(A242&lt;DATE(2027,1,6),"Q3","Q4"))))</f>
        <v/>
      </c>
    </row>
    <row r="243">
      <c r="E243" s="5" t="n"/>
      <c r="F243">
        <f>IF(A243="","",IF(A243&lt;DATE(2026,7,6),"Q1",IF(A243&lt;DATE(2026,10,6),"Q2",IF(A243&lt;DATE(2027,1,6),"Q3","Q4"))))</f>
        <v/>
      </c>
    </row>
    <row r="244">
      <c r="E244" s="5" t="n"/>
      <c r="F244">
        <f>IF(A244="","",IF(A244&lt;DATE(2026,7,6),"Q1",IF(A244&lt;DATE(2026,10,6),"Q2",IF(A244&lt;DATE(2027,1,6),"Q3","Q4"))))</f>
        <v/>
      </c>
    </row>
    <row r="245">
      <c r="E245" s="5" t="n"/>
      <c r="F245">
        <f>IF(A245="","",IF(A245&lt;DATE(2026,7,6),"Q1",IF(A245&lt;DATE(2026,10,6),"Q2",IF(A245&lt;DATE(2027,1,6),"Q3","Q4"))))</f>
        <v/>
      </c>
    </row>
    <row r="246">
      <c r="E246" s="5" t="n"/>
      <c r="F246">
        <f>IF(A246="","",IF(A246&lt;DATE(2026,7,6),"Q1",IF(A246&lt;DATE(2026,10,6),"Q2",IF(A246&lt;DATE(2027,1,6),"Q3","Q4"))))</f>
        <v/>
      </c>
    </row>
    <row r="247">
      <c r="E247" s="5" t="n"/>
      <c r="F247">
        <f>IF(A247="","",IF(A247&lt;DATE(2026,7,6),"Q1",IF(A247&lt;DATE(2026,10,6),"Q2",IF(A247&lt;DATE(2027,1,6),"Q3","Q4"))))</f>
        <v/>
      </c>
    </row>
    <row r="248">
      <c r="E248" s="5" t="n"/>
      <c r="F248">
        <f>IF(A248="","",IF(A248&lt;DATE(2026,7,6),"Q1",IF(A248&lt;DATE(2026,10,6),"Q2",IF(A248&lt;DATE(2027,1,6),"Q3","Q4"))))</f>
        <v/>
      </c>
    </row>
    <row r="249">
      <c r="E249" s="5" t="n"/>
      <c r="F249">
        <f>IF(A249="","",IF(A249&lt;DATE(2026,7,6),"Q1",IF(A249&lt;DATE(2026,10,6),"Q2",IF(A249&lt;DATE(2027,1,6),"Q3","Q4"))))</f>
        <v/>
      </c>
    </row>
    <row r="250">
      <c r="E250" s="5" t="n"/>
      <c r="F250">
        <f>IF(A250="","",IF(A250&lt;DATE(2026,7,6),"Q1",IF(A250&lt;DATE(2026,10,6),"Q2",IF(A250&lt;DATE(2027,1,6),"Q3","Q4"))))</f>
        <v/>
      </c>
    </row>
    <row r="251">
      <c r="E251" s="5" t="n"/>
      <c r="F251">
        <f>IF(A251="","",IF(A251&lt;DATE(2026,7,6),"Q1",IF(A251&lt;DATE(2026,10,6),"Q2",IF(A251&lt;DATE(2027,1,6),"Q3","Q4"))))</f>
        <v/>
      </c>
    </row>
    <row r="252">
      <c r="E252" s="5" t="n"/>
      <c r="F252">
        <f>IF(A252="","",IF(A252&lt;DATE(2026,7,6),"Q1",IF(A252&lt;DATE(2026,10,6),"Q2",IF(A252&lt;DATE(2027,1,6),"Q3","Q4"))))</f>
        <v/>
      </c>
    </row>
    <row r="253">
      <c r="E253" s="5" t="n"/>
      <c r="F253">
        <f>IF(A253="","",IF(A253&lt;DATE(2026,7,6),"Q1",IF(A253&lt;DATE(2026,10,6),"Q2",IF(A253&lt;DATE(2027,1,6),"Q3","Q4"))))</f>
        <v/>
      </c>
    </row>
    <row r="254">
      <c r="E254" s="5" t="n"/>
      <c r="F254">
        <f>IF(A254="","",IF(A254&lt;DATE(2026,7,6),"Q1",IF(A254&lt;DATE(2026,10,6),"Q2",IF(A254&lt;DATE(2027,1,6),"Q3","Q4"))))</f>
        <v/>
      </c>
    </row>
    <row r="255">
      <c r="E255" s="5" t="n"/>
      <c r="F255">
        <f>IF(A255="","",IF(A255&lt;DATE(2026,7,6),"Q1",IF(A255&lt;DATE(2026,10,6),"Q2",IF(A255&lt;DATE(2027,1,6),"Q3","Q4"))))</f>
        <v/>
      </c>
    </row>
    <row r="256">
      <c r="E256" s="5" t="n"/>
      <c r="F256">
        <f>IF(A256="","",IF(A256&lt;DATE(2026,7,6),"Q1",IF(A256&lt;DATE(2026,10,6),"Q2",IF(A256&lt;DATE(2027,1,6),"Q3","Q4"))))</f>
        <v/>
      </c>
    </row>
    <row r="257">
      <c r="E257" s="5" t="n"/>
      <c r="F257">
        <f>IF(A257="","",IF(A257&lt;DATE(2026,7,6),"Q1",IF(A257&lt;DATE(2026,10,6),"Q2",IF(A257&lt;DATE(2027,1,6),"Q3","Q4"))))</f>
        <v/>
      </c>
    </row>
    <row r="258">
      <c r="E258" s="5" t="n"/>
      <c r="F258">
        <f>IF(A258="","",IF(A258&lt;DATE(2026,7,6),"Q1",IF(A258&lt;DATE(2026,10,6),"Q2",IF(A258&lt;DATE(2027,1,6),"Q3","Q4"))))</f>
        <v/>
      </c>
    </row>
    <row r="259">
      <c r="E259" s="5" t="n"/>
      <c r="F259">
        <f>IF(A259="","",IF(A259&lt;DATE(2026,7,6),"Q1",IF(A259&lt;DATE(2026,10,6),"Q2",IF(A259&lt;DATE(2027,1,6),"Q3","Q4"))))</f>
        <v/>
      </c>
    </row>
    <row r="260">
      <c r="E260" s="5" t="n"/>
      <c r="F260">
        <f>IF(A260="","",IF(A260&lt;DATE(2026,7,6),"Q1",IF(A260&lt;DATE(2026,10,6),"Q2",IF(A260&lt;DATE(2027,1,6),"Q3","Q4"))))</f>
        <v/>
      </c>
    </row>
    <row r="261">
      <c r="E261" s="5" t="n"/>
      <c r="F261">
        <f>IF(A261="","",IF(A261&lt;DATE(2026,7,6),"Q1",IF(A261&lt;DATE(2026,10,6),"Q2",IF(A261&lt;DATE(2027,1,6),"Q3","Q4"))))</f>
        <v/>
      </c>
    </row>
    <row r="262">
      <c r="E262" s="5" t="n"/>
      <c r="F262">
        <f>IF(A262="","",IF(A262&lt;DATE(2026,7,6),"Q1",IF(A262&lt;DATE(2026,10,6),"Q2",IF(A262&lt;DATE(2027,1,6),"Q3","Q4"))))</f>
        <v/>
      </c>
    </row>
    <row r="263">
      <c r="E263" s="5" t="n"/>
      <c r="F263">
        <f>IF(A263="","",IF(A263&lt;DATE(2026,7,6),"Q1",IF(A263&lt;DATE(2026,10,6),"Q2",IF(A263&lt;DATE(2027,1,6),"Q3","Q4"))))</f>
        <v/>
      </c>
    </row>
    <row r="264">
      <c r="E264" s="5" t="n"/>
      <c r="F264">
        <f>IF(A264="","",IF(A264&lt;DATE(2026,7,6),"Q1",IF(A264&lt;DATE(2026,10,6),"Q2",IF(A264&lt;DATE(2027,1,6),"Q3","Q4"))))</f>
        <v/>
      </c>
    </row>
    <row r="265">
      <c r="E265" s="5" t="n"/>
      <c r="F265">
        <f>IF(A265="","",IF(A265&lt;DATE(2026,7,6),"Q1",IF(A265&lt;DATE(2026,10,6),"Q2",IF(A265&lt;DATE(2027,1,6),"Q3","Q4"))))</f>
        <v/>
      </c>
    </row>
    <row r="266">
      <c r="E266" s="5" t="n"/>
      <c r="F266">
        <f>IF(A266="","",IF(A266&lt;DATE(2026,7,6),"Q1",IF(A266&lt;DATE(2026,10,6),"Q2",IF(A266&lt;DATE(2027,1,6),"Q3","Q4"))))</f>
        <v/>
      </c>
    </row>
    <row r="267">
      <c r="E267" s="5" t="n"/>
      <c r="F267">
        <f>IF(A267="","",IF(A267&lt;DATE(2026,7,6),"Q1",IF(A267&lt;DATE(2026,10,6),"Q2",IF(A267&lt;DATE(2027,1,6),"Q3","Q4"))))</f>
        <v/>
      </c>
    </row>
    <row r="268">
      <c r="E268" s="5" t="n"/>
      <c r="F268">
        <f>IF(A268="","",IF(A268&lt;DATE(2026,7,6),"Q1",IF(A268&lt;DATE(2026,10,6),"Q2",IF(A268&lt;DATE(2027,1,6),"Q3","Q4"))))</f>
        <v/>
      </c>
    </row>
    <row r="269">
      <c r="E269" s="5" t="n"/>
      <c r="F269">
        <f>IF(A269="","",IF(A269&lt;DATE(2026,7,6),"Q1",IF(A269&lt;DATE(2026,10,6),"Q2",IF(A269&lt;DATE(2027,1,6),"Q3","Q4"))))</f>
        <v/>
      </c>
    </row>
    <row r="270">
      <c r="E270" s="5" t="n"/>
      <c r="F270">
        <f>IF(A270="","",IF(A270&lt;DATE(2026,7,6),"Q1",IF(A270&lt;DATE(2026,10,6),"Q2",IF(A270&lt;DATE(2027,1,6),"Q3","Q4"))))</f>
        <v/>
      </c>
    </row>
    <row r="271">
      <c r="E271" s="5" t="n"/>
      <c r="F271">
        <f>IF(A271="","",IF(A271&lt;DATE(2026,7,6),"Q1",IF(A271&lt;DATE(2026,10,6),"Q2",IF(A271&lt;DATE(2027,1,6),"Q3","Q4"))))</f>
        <v/>
      </c>
    </row>
    <row r="272">
      <c r="E272" s="5" t="n"/>
      <c r="F272">
        <f>IF(A272="","",IF(A272&lt;DATE(2026,7,6),"Q1",IF(A272&lt;DATE(2026,10,6),"Q2",IF(A272&lt;DATE(2027,1,6),"Q3","Q4"))))</f>
        <v/>
      </c>
    </row>
    <row r="273">
      <c r="E273" s="5" t="n"/>
      <c r="F273">
        <f>IF(A273="","",IF(A273&lt;DATE(2026,7,6),"Q1",IF(A273&lt;DATE(2026,10,6),"Q2",IF(A273&lt;DATE(2027,1,6),"Q3","Q4"))))</f>
        <v/>
      </c>
    </row>
    <row r="274">
      <c r="E274" s="5" t="n"/>
      <c r="F274">
        <f>IF(A274="","",IF(A274&lt;DATE(2026,7,6),"Q1",IF(A274&lt;DATE(2026,10,6),"Q2",IF(A274&lt;DATE(2027,1,6),"Q3","Q4"))))</f>
        <v/>
      </c>
    </row>
    <row r="275">
      <c r="E275" s="5" t="n"/>
      <c r="F275">
        <f>IF(A275="","",IF(A275&lt;DATE(2026,7,6),"Q1",IF(A275&lt;DATE(2026,10,6),"Q2",IF(A275&lt;DATE(2027,1,6),"Q3","Q4"))))</f>
        <v/>
      </c>
    </row>
    <row r="276">
      <c r="E276" s="5" t="n"/>
      <c r="F276">
        <f>IF(A276="","",IF(A276&lt;DATE(2026,7,6),"Q1",IF(A276&lt;DATE(2026,10,6),"Q2",IF(A276&lt;DATE(2027,1,6),"Q3","Q4"))))</f>
        <v/>
      </c>
    </row>
    <row r="277">
      <c r="E277" s="5" t="n"/>
      <c r="F277">
        <f>IF(A277="","",IF(A277&lt;DATE(2026,7,6),"Q1",IF(A277&lt;DATE(2026,10,6),"Q2",IF(A277&lt;DATE(2027,1,6),"Q3","Q4"))))</f>
        <v/>
      </c>
    </row>
    <row r="278">
      <c r="E278" s="5" t="n"/>
      <c r="F278">
        <f>IF(A278="","",IF(A278&lt;DATE(2026,7,6),"Q1",IF(A278&lt;DATE(2026,10,6),"Q2",IF(A278&lt;DATE(2027,1,6),"Q3","Q4"))))</f>
        <v/>
      </c>
    </row>
    <row r="279">
      <c r="E279" s="5" t="n"/>
      <c r="F279">
        <f>IF(A279="","",IF(A279&lt;DATE(2026,7,6),"Q1",IF(A279&lt;DATE(2026,10,6),"Q2",IF(A279&lt;DATE(2027,1,6),"Q3","Q4"))))</f>
        <v/>
      </c>
    </row>
    <row r="280">
      <c r="E280" s="5" t="n"/>
      <c r="F280">
        <f>IF(A280="","",IF(A280&lt;DATE(2026,7,6),"Q1",IF(A280&lt;DATE(2026,10,6),"Q2",IF(A280&lt;DATE(2027,1,6),"Q3","Q4"))))</f>
        <v/>
      </c>
    </row>
    <row r="281">
      <c r="E281" s="5" t="n"/>
      <c r="F281">
        <f>IF(A281="","",IF(A281&lt;DATE(2026,7,6),"Q1",IF(A281&lt;DATE(2026,10,6),"Q2",IF(A281&lt;DATE(2027,1,6),"Q3","Q4"))))</f>
        <v/>
      </c>
    </row>
    <row r="282">
      <c r="E282" s="5" t="n"/>
      <c r="F282">
        <f>IF(A282="","",IF(A282&lt;DATE(2026,7,6),"Q1",IF(A282&lt;DATE(2026,10,6),"Q2",IF(A282&lt;DATE(2027,1,6),"Q3","Q4"))))</f>
        <v/>
      </c>
    </row>
    <row r="283">
      <c r="E283" s="5" t="n"/>
      <c r="F283">
        <f>IF(A283="","",IF(A283&lt;DATE(2026,7,6),"Q1",IF(A283&lt;DATE(2026,10,6),"Q2",IF(A283&lt;DATE(2027,1,6),"Q3","Q4"))))</f>
        <v/>
      </c>
    </row>
    <row r="284">
      <c r="E284" s="5" t="n"/>
      <c r="F284">
        <f>IF(A284="","",IF(A284&lt;DATE(2026,7,6),"Q1",IF(A284&lt;DATE(2026,10,6),"Q2",IF(A284&lt;DATE(2027,1,6),"Q3","Q4"))))</f>
        <v/>
      </c>
    </row>
    <row r="285">
      <c r="E285" s="5" t="n"/>
      <c r="F285">
        <f>IF(A285="","",IF(A285&lt;DATE(2026,7,6),"Q1",IF(A285&lt;DATE(2026,10,6),"Q2",IF(A285&lt;DATE(2027,1,6),"Q3","Q4"))))</f>
        <v/>
      </c>
    </row>
    <row r="286">
      <c r="E286" s="5" t="n"/>
      <c r="F286">
        <f>IF(A286="","",IF(A286&lt;DATE(2026,7,6),"Q1",IF(A286&lt;DATE(2026,10,6),"Q2",IF(A286&lt;DATE(2027,1,6),"Q3","Q4"))))</f>
        <v/>
      </c>
    </row>
    <row r="287">
      <c r="E287" s="5" t="n"/>
      <c r="F287">
        <f>IF(A287="","",IF(A287&lt;DATE(2026,7,6),"Q1",IF(A287&lt;DATE(2026,10,6),"Q2",IF(A287&lt;DATE(2027,1,6),"Q3","Q4"))))</f>
        <v/>
      </c>
    </row>
    <row r="288">
      <c r="E288" s="5" t="n"/>
      <c r="F288">
        <f>IF(A288="","",IF(A288&lt;DATE(2026,7,6),"Q1",IF(A288&lt;DATE(2026,10,6),"Q2",IF(A288&lt;DATE(2027,1,6),"Q3","Q4"))))</f>
        <v/>
      </c>
    </row>
    <row r="289">
      <c r="E289" s="5" t="n"/>
      <c r="F289">
        <f>IF(A289="","",IF(A289&lt;DATE(2026,7,6),"Q1",IF(A289&lt;DATE(2026,10,6),"Q2",IF(A289&lt;DATE(2027,1,6),"Q3","Q4"))))</f>
        <v/>
      </c>
    </row>
    <row r="290">
      <c r="E290" s="5" t="n"/>
      <c r="F290">
        <f>IF(A290="","",IF(A290&lt;DATE(2026,7,6),"Q1",IF(A290&lt;DATE(2026,10,6),"Q2",IF(A290&lt;DATE(2027,1,6),"Q3","Q4"))))</f>
        <v/>
      </c>
    </row>
    <row r="291">
      <c r="E291" s="5" t="n"/>
      <c r="F291">
        <f>IF(A291="","",IF(A291&lt;DATE(2026,7,6),"Q1",IF(A291&lt;DATE(2026,10,6),"Q2",IF(A291&lt;DATE(2027,1,6),"Q3","Q4"))))</f>
        <v/>
      </c>
    </row>
    <row r="292">
      <c r="E292" s="5" t="n"/>
      <c r="F292">
        <f>IF(A292="","",IF(A292&lt;DATE(2026,7,6),"Q1",IF(A292&lt;DATE(2026,10,6),"Q2",IF(A292&lt;DATE(2027,1,6),"Q3","Q4"))))</f>
        <v/>
      </c>
    </row>
    <row r="293">
      <c r="E293" s="5" t="n"/>
      <c r="F293">
        <f>IF(A293="","",IF(A293&lt;DATE(2026,7,6),"Q1",IF(A293&lt;DATE(2026,10,6),"Q2",IF(A293&lt;DATE(2027,1,6),"Q3","Q4"))))</f>
        <v/>
      </c>
    </row>
    <row r="294">
      <c r="E294" s="5" t="n"/>
      <c r="F294">
        <f>IF(A294="","",IF(A294&lt;DATE(2026,7,6),"Q1",IF(A294&lt;DATE(2026,10,6),"Q2",IF(A294&lt;DATE(2027,1,6),"Q3","Q4"))))</f>
        <v/>
      </c>
    </row>
    <row r="295">
      <c r="E295" s="5" t="n"/>
      <c r="F295">
        <f>IF(A295="","",IF(A295&lt;DATE(2026,7,6),"Q1",IF(A295&lt;DATE(2026,10,6),"Q2",IF(A295&lt;DATE(2027,1,6),"Q3","Q4"))))</f>
        <v/>
      </c>
    </row>
    <row r="296">
      <c r="E296" s="5" t="n"/>
      <c r="F296">
        <f>IF(A296="","",IF(A296&lt;DATE(2026,7,6),"Q1",IF(A296&lt;DATE(2026,10,6),"Q2",IF(A296&lt;DATE(2027,1,6),"Q3","Q4"))))</f>
        <v/>
      </c>
    </row>
    <row r="297">
      <c r="E297" s="5" t="n"/>
      <c r="F297">
        <f>IF(A297="","",IF(A297&lt;DATE(2026,7,6),"Q1",IF(A297&lt;DATE(2026,10,6),"Q2",IF(A297&lt;DATE(2027,1,6),"Q3","Q4"))))</f>
        <v/>
      </c>
    </row>
    <row r="298">
      <c r="E298" s="5" t="n"/>
      <c r="F298">
        <f>IF(A298="","",IF(A298&lt;DATE(2026,7,6),"Q1",IF(A298&lt;DATE(2026,10,6),"Q2",IF(A298&lt;DATE(2027,1,6),"Q3","Q4"))))</f>
        <v/>
      </c>
    </row>
    <row r="299">
      <c r="E299" s="5" t="n"/>
      <c r="F299">
        <f>IF(A299="","",IF(A299&lt;DATE(2026,7,6),"Q1",IF(A299&lt;DATE(2026,10,6),"Q2",IF(A299&lt;DATE(2027,1,6),"Q3","Q4"))))</f>
        <v/>
      </c>
    </row>
    <row r="300">
      <c r="E300" s="5" t="n"/>
      <c r="F300">
        <f>IF(A300="","",IF(A300&lt;DATE(2026,7,6),"Q1",IF(A300&lt;DATE(2026,10,6),"Q2",IF(A300&lt;DATE(2027,1,6),"Q3","Q4"))))</f>
        <v/>
      </c>
    </row>
    <row r="301">
      <c r="E301" s="5" t="n"/>
      <c r="F301">
        <f>IF(A301="","",IF(A301&lt;DATE(2026,7,6),"Q1",IF(A301&lt;DATE(2026,10,6),"Q2",IF(A301&lt;DATE(2027,1,6),"Q3","Q4"))))</f>
        <v/>
      </c>
    </row>
    <row r="302">
      <c r="A302" s="2" t="inlineStr">
        <is>
          <t>Total</t>
        </is>
      </c>
      <c r="E302" s="6">
        <f>ROUND(SUM(E2:E301),2)</f>
        <v/>
      </c>
    </row>
  </sheetData>
  <dataValidations count="1">
    <dataValidation sqref="D2:D301" showDropDown="0" showInputMessage="0" showErrorMessage="0" allowBlank="1" type="list">
      <formula1>"Sales (box 15),Other business income (box 16)"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34" customWidth="1" min="3" max="3"/>
    <col width="34" customWidth="1" min="4" max="4"/>
    <col width="13" customWidth="1" min="5" max="5"/>
    <col width="10" customWidth="1" min="6" max="6"/>
  </cols>
  <sheetData>
    <row r="1">
      <c r="A1" s="3" t="inlineStr">
        <is>
          <t>Date</t>
        </is>
      </c>
      <c r="B1" s="3" t="inlineStr">
        <is>
          <t>Supplier</t>
        </is>
      </c>
      <c r="C1" s="3" t="inlineStr">
        <is>
          <t>Description</t>
        </is>
      </c>
      <c r="D1" s="3" t="inlineStr">
        <is>
          <t>Category</t>
        </is>
      </c>
      <c r="E1" s="3" t="inlineStr">
        <is>
          <t>Amount (£)</t>
        </is>
      </c>
      <c r="F1" s="3" t="inlineStr">
        <is>
          <t>Quarter</t>
        </is>
      </c>
    </row>
    <row r="2">
      <c r="A2" s="4" t="n">
        <v>46121</v>
      </c>
      <c r="B2" t="inlineStr">
        <is>
          <t>Adobe</t>
        </is>
      </c>
      <c r="C2" t="inlineStr">
        <is>
          <t>Creative Cloud subscription</t>
        </is>
      </c>
      <c r="D2" t="inlineStr">
        <is>
          <t>Phone, stationery, office (box 23)</t>
        </is>
      </c>
      <c r="E2" s="5" t="n">
        <v>59.99</v>
      </c>
      <c r="F2">
        <f>IF(A2="","",IF(A2&lt;DATE(2026,7,6),"Q1",IF(A2&lt;DATE(2026,10,6),"Q2",IF(A2&lt;DATE(2027,1,6),"Q3","Q4"))))</f>
        <v/>
      </c>
    </row>
    <row r="3">
      <c r="A3" s="4" t="n">
        <v>46225</v>
      </c>
      <c r="B3" t="inlineStr">
        <is>
          <t>Trainline</t>
        </is>
      </c>
      <c r="C3" t="inlineStr">
        <is>
          <t>Client visit, Liverpool to Leeds</t>
        </is>
      </c>
      <c r="D3" t="inlineStr">
        <is>
          <t>Car, van and travel (box 20)</t>
        </is>
      </c>
      <c r="E3" s="5" t="n">
        <v>48.5</v>
      </c>
      <c r="F3">
        <f>IF(A3="","",IF(A3&lt;DATE(2026,7,6),"Q1",IF(A3&lt;DATE(2026,10,6),"Q2",IF(A3&lt;DATE(2027,1,6),"Q3","Q4"))))</f>
        <v/>
      </c>
    </row>
    <row r="4">
      <c r="A4" s="4" t="n">
        <v>46328</v>
      </c>
      <c r="B4" t="inlineStr">
        <is>
          <t>Starling</t>
        </is>
      </c>
      <c r="C4" t="inlineStr">
        <is>
          <t>Monthly bank fee</t>
        </is>
      </c>
      <c r="D4" t="inlineStr">
        <is>
          <t>Bank and finance charges (box 26)</t>
        </is>
      </c>
      <c r="E4" s="5" t="n">
        <v>7</v>
      </c>
      <c r="F4">
        <f>IF(A4="","",IF(A4&lt;DATE(2026,7,6),"Q1",IF(A4&lt;DATE(2026,10,6),"Q2",IF(A4&lt;DATE(2027,1,6),"Q3","Q4"))))</f>
        <v/>
      </c>
    </row>
    <row r="5">
      <c r="E5" s="5" t="n"/>
      <c r="F5">
        <f>IF(A5="","",IF(A5&lt;DATE(2026,7,6),"Q1",IF(A5&lt;DATE(2026,10,6),"Q2",IF(A5&lt;DATE(2027,1,6),"Q3","Q4"))))</f>
        <v/>
      </c>
    </row>
    <row r="6">
      <c r="E6" s="5" t="n"/>
      <c r="F6">
        <f>IF(A6="","",IF(A6&lt;DATE(2026,7,6),"Q1",IF(A6&lt;DATE(2026,10,6),"Q2",IF(A6&lt;DATE(2027,1,6),"Q3","Q4"))))</f>
        <v/>
      </c>
    </row>
    <row r="7">
      <c r="E7" s="5" t="n"/>
      <c r="F7">
        <f>IF(A7="","",IF(A7&lt;DATE(2026,7,6),"Q1",IF(A7&lt;DATE(2026,10,6),"Q2",IF(A7&lt;DATE(2027,1,6),"Q3","Q4"))))</f>
        <v/>
      </c>
    </row>
    <row r="8">
      <c r="E8" s="5" t="n"/>
      <c r="F8">
        <f>IF(A8="","",IF(A8&lt;DATE(2026,7,6),"Q1",IF(A8&lt;DATE(2026,10,6),"Q2",IF(A8&lt;DATE(2027,1,6),"Q3","Q4"))))</f>
        <v/>
      </c>
    </row>
    <row r="9">
      <c r="E9" s="5" t="n"/>
      <c r="F9">
        <f>IF(A9="","",IF(A9&lt;DATE(2026,7,6),"Q1",IF(A9&lt;DATE(2026,10,6),"Q2",IF(A9&lt;DATE(2027,1,6),"Q3","Q4"))))</f>
        <v/>
      </c>
    </row>
    <row r="10">
      <c r="E10" s="5" t="n"/>
      <c r="F10">
        <f>IF(A10="","",IF(A10&lt;DATE(2026,7,6),"Q1",IF(A10&lt;DATE(2026,10,6),"Q2",IF(A10&lt;DATE(2027,1,6),"Q3","Q4"))))</f>
        <v/>
      </c>
    </row>
    <row r="11">
      <c r="E11" s="5" t="n"/>
      <c r="F11">
        <f>IF(A11="","",IF(A11&lt;DATE(2026,7,6),"Q1",IF(A11&lt;DATE(2026,10,6),"Q2",IF(A11&lt;DATE(2027,1,6),"Q3","Q4"))))</f>
        <v/>
      </c>
    </row>
    <row r="12">
      <c r="E12" s="5" t="n"/>
      <c r="F12">
        <f>IF(A12="","",IF(A12&lt;DATE(2026,7,6),"Q1",IF(A12&lt;DATE(2026,10,6),"Q2",IF(A12&lt;DATE(2027,1,6),"Q3","Q4"))))</f>
        <v/>
      </c>
    </row>
    <row r="13">
      <c r="E13" s="5" t="n"/>
      <c r="F13">
        <f>IF(A13="","",IF(A13&lt;DATE(2026,7,6),"Q1",IF(A13&lt;DATE(2026,10,6),"Q2",IF(A13&lt;DATE(2027,1,6),"Q3","Q4"))))</f>
        <v/>
      </c>
    </row>
    <row r="14">
      <c r="E14" s="5" t="n"/>
      <c r="F14">
        <f>IF(A14="","",IF(A14&lt;DATE(2026,7,6),"Q1",IF(A14&lt;DATE(2026,10,6),"Q2",IF(A14&lt;DATE(2027,1,6),"Q3","Q4"))))</f>
        <v/>
      </c>
    </row>
    <row r="15">
      <c r="E15" s="5" t="n"/>
      <c r="F15">
        <f>IF(A15="","",IF(A15&lt;DATE(2026,7,6),"Q1",IF(A15&lt;DATE(2026,10,6),"Q2",IF(A15&lt;DATE(2027,1,6),"Q3","Q4"))))</f>
        <v/>
      </c>
    </row>
    <row r="16">
      <c r="E16" s="5" t="n"/>
      <c r="F16">
        <f>IF(A16="","",IF(A16&lt;DATE(2026,7,6),"Q1",IF(A16&lt;DATE(2026,10,6),"Q2",IF(A16&lt;DATE(2027,1,6),"Q3","Q4"))))</f>
        <v/>
      </c>
    </row>
    <row r="17">
      <c r="E17" s="5" t="n"/>
      <c r="F17">
        <f>IF(A17="","",IF(A17&lt;DATE(2026,7,6),"Q1",IF(A17&lt;DATE(2026,10,6),"Q2",IF(A17&lt;DATE(2027,1,6),"Q3","Q4"))))</f>
        <v/>
      </c>
    </row>
    <row r="18">
      <c r="E18" s="5" t="n"/>
      <c r="F18">
        <f>IF(A18="","",IF(A18&lt;DATE(2026,7,6),"Q1",IF(A18&lt;DATE(2026,10,6),"Q2",IF(A18&lt;DATE(2027,1,6),"Q3","Q4"))))</f>
        <v/>
      </c>
    </row>
    <row r="19">
      <c r="E19" s="5" t="n"/>
      <c r="F19">
        <f>IF(A19="","",IF(A19&lt;DATE(2026,7,6),"Q1",IF(A19&lt;DATE(2026,10,6),"Q2",IF(A19&lt;DATE(2027,1,6),"Q3","Q4"))))</f>
        <v/>
      </c>
    </row>
    <row r="20">
      <c r="E20" s="5" t="n"/>
      <c r="F20">
        <f>IF(A20="","",IF(A20&lt;DATE(2026,7,6),"Q1",IF(A20&lt;DATE(2026,10,6),"Q2",IF(A20&lt;DATE(2027,1,6),"Q3","Q4"))))</f>
        <v/>
      </c>
    </row>
    <row r="21">
      <c r="E21" s="5" t="n"/>
      <c r="F21">
        <f>IF(A21="","",IF(A21&lt;DATE(2026,7,6),"Q1",IF(A21&lt;DATE(2026,10,6),"Q2",IF(A21&lt;DATE(2027,1,6),"Q3","Q4"))))</f>
        <v/>
      </c>
    </row>
    <row r="22">
      <c r="E22" s="5" t="n"/>
      <c r="F22">
        <f>IF(A22="","",IF(A22&lt;DATE(2026,7,6),"Q1",IF(A22&lt;DATE(2026,10,6),"Q2",IF(A22&lt;DATE(2027,1,6),"Q3","Q4"))))</f>
        <v/>
      </c>
    </row>
    <row r="23">
      <c r="E23" s="5" t="n"/>
      <c r="F23">
        <f>IF(A23="","",IF(A23&lt;DATE(2026,7,6),"Q1",IF(A23&lt;DATE(2026,10,6),"Q2",IF(A23&lt;DATE(2027,1,6),"Q3","Q4"))))</f>
        <v/>
      </c>
    </row>
    <row r="24">
      <c r="E24" s="5" t="n"/>
      <c r="F24">
        <f>IF(A24="","",IF(A24&lt;DATE(2026,7,6),"Q1",IF(A24&lt;DATE(2026,10,6),"Q2",IF(A24&lt;DATE(2027,1,6),"Q3","Q4"))))</f>
        <v/>
      </c>
    </row>
    <row r="25">
      <c r="E25" s="5" t="n"/>
      <c r="F25">
        <f>IF(A25="","",IF(A25&lt;DATE(2026,7,6),"Q1",IF(A25&lt;DATE(2026,10,6),"Q2",IF(A25&lt;DATE(2027,1,6),"Q3","Q4"))))</f>
        <v/>
      </c>
    </row>
    <row r="26">
      <c r="E26" s="5" t="n"/>
      <c r="F26">
        <f>IF(A26="","",IF(A26&lt;DATE(2026,7,6),"Q1",IF(A26&lt;DATE(2026,10,6),"Q2",IF(A26&lt;DATE(2027,1,6),"Q3","Q4"))))</f>
        <v/>
      </c>
    </row>
    <row r="27">
      <c r="E27" s="5" t="n"/>
      <c r="F27">
        <f>IF(A27="","",IF(A27&lt;DATE(2026,7,6),"Q1",IF(A27&lt;DATE(2026,10,6),"Q2",IF(A27&lt;DATE(2027,1,6),"Q3","Q4"))))</f>
        <v/>
      </c>
    </row>
    <row r="28">
      <c r="E28" s="5" t="n"/>
      <c r="F28">
        <f>IF(A28="","",IF(A28&lt;DATE(2026,7,6),"Q1",IF(A28&lt;DATE(2026,10,6),"Q2",IF(A28&lt;DATE(2027,1,6),"Q3","Q4"))))</f>
        <v/>
      </c>
    </row>
    <row r="29">
      <c r="E29" s="5" t="n"/>
      <c r="F29">
        <f>IF(A29="","",IF(A29&lt;DATE(2026,7,6),"Q1",IF(A29&lt;DATE(2026,10,6),"Q2",IF(A29&lt;DATE(2027,1,6),"Q3","Q4"))))</f>
        <v/>
      </c>
    </row>
    <row r="30">
      <c r="E30" s="5" t="n"/>
      <c r="F30">
        <f>IF(A30="","",IF(A30&lt;DATE(2026,7,6),"Q1",IF(A30&lt;DATE(2026,10,6),"Q2",IF(A30&lt;DATE(2027,1,6),"Q3","Q4"))))</f>
        <v/>
      </c>
    </row>
    <row r="31">
      <c r="E31" s="5" t="n"/>
      <c r="F31">
        <f>IF(A31="","",IF(A31&lt;DATE(2026,7,6),"Q1",IF(A31&lt;DATE(2026,10,6),"Q2",IF(A31&lt;DATE(2027,1,6),"Q3","Q4"))))</f>
        <v/>
      </c>
    </row>
    <row r="32">
      <c r="E32" s="5" t="n"/>
      <c r="F32">
        <f>IF(A32="","",IF(A32&lt;DATE(2026,7,6),"Q1",IF(A32&lt;DATE(2026,10,6),"Q2",IF(A32&lt;DATE(2027,1,6),"Q3","Q4"))))</f>
        <v/>
      </c>
    </row>
    <row r="33">
      <c r="E33" s="5" t="n"/>
      <c r="F33">
        <f>IF(A33="","",IF(A33&lt;DATE(2026,7,6),"Q1",IF(A33&lt;DATE(2026,10,6),"Q2",IF(A33&lt;DATE(2027,1,6),"Q3","Q4"))))</f>
        <v/>
      </c>
    </row>
    <row r="34">
      <c r="E34" s="5" t="n"/>
      <c r="F34">
        <f>IF(A34="","",IF(A34&lt;DATE(2026,7,6),"Q1",IF(A34&lt;DATE(2026,10,6),"Q2",IF(A34&lt;DATE(2027,1,6),"Q3","Q4"))))</f>
        <v/>
      </c>
    </row>
    <row r="35">
      <c r="E35" s="5" t="n"/>
      <c r="F35">
        <f>IF(A35="","",IF(A35&lt;DATE(2026,7,6),"Q1",IF(A35&lt;DATE(2026,10,6),"Q2",IF(A35&lt;DATE(2027,1,6),"Q3","Q4"))))</f>
        <v/>
      </c>
    </row>
    <row r="36">
      <c r="E36" s="5" t="n"/>
      <c r="F36">
        <f>IF(A36="","",IF(A36&lt;DATE(2026,7,6),"Q1",IF(A36&lt;DATE(2026,10,6),"Q2",IF(A36&lt;DATE(2027,1,6),"Q3","Q4"))))</f>
        <v/>
      </c>
    </row>
    <row r="37">
      <c r="E37" s="5" t="n"/>
      <c r="F37">
        <f>IF(A37="","",IF(A37&lt;DATE(2026,7,6),"Q1",IF(A37&lt;DATE(2026,10,6),"Q2",IF(A37&lt;DATE(2027,1,6),"Q3","Q4"))))</f>
        <v/>
      </c>
    </row>
    <row r="38">
      <c r="E38" s="5" t="n"/>
      <c r="F38">
        <f>IF(A38="","",IF(A38&lt;DATE(2026,7,6),"Q1",IF(A38&lt;DATE(2026,10,6),"Q2",IF(A38&lt;DATE(2027,1,6),"Q3","Q4"))))</f>
        <v/>
      </c>
    </row>
    <row r="39">
      <c r="E39" s="5" t="n"/>
      <c r="F39">
        <f>IF(A39="","",IF(A39&lt;DATE(2026,7,6),"Q1",IF(A39&lt;DATE(2026,10,6),"Q2",IF(A39&lt;DATE(2027,1,6),"Q3","Q4"))))</f>
        <v/>
      </c>
    </row>
    <row r="40">
      <c r="E40" s="5" t="n"/>
      <c r="F40">
        <f>IF(A40="","",IF(A40&lt;DATE(2026,7,6),"Q1",IF(A40&lt;DATE(2026,10,6),"Q2",IF(A40&lt;DATE(2027,1,6),"Q3","Q4"))))</f>
        <v/>
      </c>
    </row>
    <row r="41">
      <c r="E41" s="5" t="n"/>
      <c r="F41">
        <f>IF(A41="","",IF(A41&lt;DATE(2026,7,6),"Q1",IF(A41&lt;DATE(2026,10,6),"Q2",IF(A41&lt;DATE(2027,1,6),"Q3","Q4"))))</f>
        <v/>
      </c>
    </row>
    <row r="42">
      <c r="E42" s="5" t="n"/>
      <c r="F42">
        <f>IF(A42="","",IF(A42&lt;DATE(2026,7,6),"Q1",IF(A42&lt;DATE(2026,10,6),"Q2",IF(A42&lt;DATE(2027,1,6),"Q3","Q4"))))</f>
        <v/>
      </c>
    </row>
    <row r="43">
      <c r="E43" s="5" t="n"/>
      <c r="F43">
        <f>IF(A43="","",IF(A43&lt;DATE(2026,7,6),"Q1",IF(A43&lt;DATE(2026,10,6),"Q2",IF(A43&lt;DATE(2027,1,6),"Q3","Q4"))))</f>
        <v/>
      </c>
    </row>
    <row r="44">
      <c r="E44" s="5" t="n"/>
      <c r="F44">
        <f>IF(A44="","",IF(A44&lt;DATE(2026,7,6),"Q1",IF(A44&lt;DATE(2026,10,6),"Q2",IF(A44&lt;DATE(2027,1,6),"Q3","Q4"))))</f>
        <v/>
      </c>
    </row>
    <row r="45">
      <c r="E45" s="5" t="n"/>
      <c r="F45">
        <f>IF(A45="","",IF(A45&lt;DATE(2026,7,6),"Q1",IF(A45&lt;DATE(2026,10,6),"Q2",IF(A45&lt;DATE(2027,1,6),"Q3","Q4"))))</f>
        <v/>
      </c>
    </row>
    <row r="46">
      <c r="E46" s="5" t="n"/>
      <c r="F46">
        <f>IF(A46="","",IF(A46&lt;DATE(2026,7,6),"Q1",IF(A46&lt;DATE(2026,10,6),"Q2",IF(A46&lt;DATE(2027,1,6),"Q3","Q4"))))</f>
        <v/>
      </c>
    </row>
    <row r="47">
      <c r="E47" s="5" t="n"/>
      <c r="F47">
        <f>IF(A47="","",IF(A47&lt;DATE(2026,7,6),"Q1",IF(A47&lt;DATE(2026,10,6),"Q2",IF(A47&lt;DATE(2027,1,6),"Q3","Q4"))))</f>
        <v/>
      </c>
    </row>
    <row r="48">
      <c r="E48" s="5" t="n"/>
      <c r="F48">
        <f>IF(A48="","",IF(A48&lt;DATE(2026,7,6),"Q1",IF(A48&lt;DATE(2026,10,6),"Q2",IF(A48&lt;DATE(2027,1,6),"Q3","Q4"))))</f>
        <v/>
      </c>
    </row>
    <row r="49">
      <c r="E49" s="5" t="n"/>
      <c r="F49">
        <f>IF(A49="","",IF(A49&lt;DATE(2026,7,6),"Q1",IF(A49&lt;DATE(2026,10,6),"Q2",IF(A49&lt;DATE(2027,1,6),"Q3","Q4"))))</f>
        <v/>
      </c>
    </row>
    <row r="50">
      <c r="E50" s="5" t="n"/>
      <c r="F50">
        <f>IF(A50="","",IF(A50&lt;DATE(2026,7,6),"Q1",IF(A50&lt;DATE(2026,10,6),"Q2",IF(A50&lt;DATE(2027,1,6),"Q3","Q4"))))</f>
        <v/>
      </c>
    </row>
    <row r="51">
      <c r="E51" s="5" t="n"/>
      <c r="F51">
        <f>IF(A51="","",IF(A51&lt;DATE(2026,7,6),"Q1",IF(A51&lt;DATE(2026,10,6),"Q2",IF(A51&lt;DATE(2027,1,6),"Q3","Q4"))))</f>
        <v/>
      </c>
    </row>
    <row r="52">
      <c r="E52" s="5" t="n"/>
      <c r="F52">
        <f>IF(A52="","",IF(A52&lt;DATE(2026,7,6),"Q1",IF(A52&lt;DATE(2026,10,6),"Q2",IF(A52&lt;DATE(2027,1,6),"Q3","Q4"))))</f>
        <v/>
      </c>
    </row>
    <row r="53">
      <c r="E53" s="5" t="n"/>
      <c r="F53">
        <f>IF(A53="","",IF(A53&lt;DATE(2026,7,6),"Q1",IF(A53&lt;DATE(2026,10,6),"Q2",IF(A53&lt;DATE(2027,1,6),"Q3","Q4"))))</f>
        <v/>
      </c>
    </row>
    <row r="54">
      <c r="E54" s="5" t="n"/>
      <c r="F54">
        <f>IF(A54="","",IF(A54&lt;DATE(2026,7,6),"Q1",IF(A54&lt;DATE(2026,10,6),"Q2",IF(A54&lt;DATE(2027,1,6),"Q3","Q4"))))</f>
        <v/>
      </c>
    </row>
    <row r="55">
      <c r="E55" s="5" t="n"/>
      <c r="F55">
        <f>IF(A55="","",IF(A55&lt;DATE(2026,7,6),"Q1",IF(A55&lt;DATE(2026,10,6),"Q2",IF(A55&lt;DATE(2027,1,6),"Q3","Q4"))))</f>
        <v/>
      </c>
    </row>
    <row r="56">
      <c r="E56" s="5" t="n"/>
      <c r="F56">
        <f>IF(A56="","",IF(A56&lt;DATE(2026,7,6),"Q1",IF(A56&lt;DATE(2026,10,6),"Q2",IF(A56&lt;DATE(2027,1,6),"Q3","Q4"))))</f>
        <v/>
      </c>
    </row>
    <row r="57">
      <c r="E57" s="5" t="n"/>
      <c r="F57">
        <f>IF(A57="","",IF(A57&lt;DATE(2026,7,6),"Q1",IF(A57&lt;DATE(2026,10,6),"Q2",IF(A57&lt;DATE(2027,1,6),"Q3","Q4"))))</f>
        <v/>
      </c>
    </row>
    <row r="58">
      <c r="E58" s="5" t="n"/>
      <c r="F58">
        <f>IF(A58="","",IF(A58&lt;DATE(2026,7,6),"Q1",IF(A58&lt;DATE(2026,10,6),"Q2",IF(A58&lt;DATE(2027,1,6),"Q3","Q4"))))</f>
        <v/>
      </c>
    </row>
    <row r="59">
      <c r="E59" s="5" t="n"/>
      <c r="F59">
        <f>IF(A59="","",IF(A59&lt;DATE(2026,7,6),"Q1",IF(A59&lt;DATE(2026,10,6),"Q2",IF(A59&lt;DATE(2027,1,6),"Q3","Q4"))))</f>
        <v/>
      </c>
    </row>
    <row r="60">
      <c r="E60" s="5" t="n"/>
      <c r="F60">
        <f>IF(A60="","",IF(A60&lt;DATE(2026,7,6),"Q1",IF(A60&lt;DATE(2026,10,6),"Q2",IF(A60&lt;DATE(2027,1,6),"Q3","Q4"))))</f>
        <v/>
      </c>
    </row>
    <row r="61">
      <c r="E61" s="5" t="n"/>
      <c r="F61">
        <f>IF(A61="","",IF(A61&lt;DATE(2026,7,6),"Q1",IF(A61&lt;DATE(2026,10,6),"Q2",IF(A61&lt;DATE(2027,1,6),"Q3","Q4"))))</f>
        <v/>
      </c>
    </row>
    <row r="62">
      <c r="E62" s="5" t="n"/>
      <c r="F62">
        <f>IF(A62="","",IF(A62&lt;DATE(2026,7,6),"Q1",IF(A62&lt;DATE(2026,10,6),"Q2",IF(A62&lt;DATE(2027,1,6),"Q3","Q4"))))</f>
        <v/>
      </c>
    </row>
    <row r="63">
      <c r="E63" s="5" t="n"/>
      <c r="F63">
        <f>IF(A63="","",IF(A63&lt;DATE(2026,7,6),"Q1",IF(A63&lt;DATE(2026,10,6),"Q2",IF(A63&lt;DATE(2027,1,6),"Q3","Q4"))))</f>
        <v/>
      </c>
    </row>
    <row r="64">
      <c r="E64" s="5" t="n"/>
      <c r="F64">
        <f>IF(A64="","",IF(A64&lt;DATE(2026,7,6),"Q1",IF(A64&lt;DATE(2026,10,6),"Q2",IF(A64&lt;DATE(2027,1,6),"Q3","Q4"))))</f>
        <v/>
      </c>
    </row>
    <row r="65">
      <c r="E65" s="5" t="n"/>
      <c r="F65">
        <f>IF(A65="","",IF(A65&lt;DATE(2026,7,6),"Q1",IF(A65&lt;DATE(2026,10,6),"Q2",IF(A65&lt;DATE(2027,1,6),"Q3","Q4"))))</f>
        <v/>
      </c>
    </row>
    <row r="66">
      <c r="E66" s="5" t="n"/>
      <c r="F66">
        <f>IF(A66="","",IF(A66&lt;DATE(2026,7,6),"Q1",IF(A66&lt;DATE(2026,10,6),"Q2",IF(A66&lt;DATE(2027,1,6),"Q3","Q4"))))</f>
        <v/>
      </c>
    </row>
    <row r="67">
      <c r="E67" s="5" t="n"/>
      <c r="F67">
        <f>IF(A67="","",IF(A67&lt;DATE(2026,7,6),"Q1",IF(A67&lt;DATE(2026,10,6),"Q2",IF(A67&lt;DATE(2027,1,6),"Q3","Q4"))))</f>
        <v/>
      </c>
    </row>
    <row r="68">
      <c r="E68" s="5" t="n"/>
      <c r="F68">
        <f>IF(A68="","",IF(A68&lt;DATE(2026,7,6),"Q1",IF(A68&lt;DATE(2026,10,6),"Q2",IF(A68&lt;DATE(2027,1,6),"Q3","Q4"))))</f>
        <v/>
      </c>
    </row>
    <row r="69">
      <c r="E69" s="5" t="n"/>
      <c r="F69">
        <f>IF(A69="","",IF(A69&lt;DATE(2026,7,6),"Q1",IF(A69&lt;DATE(2026,10,6),"Q2",IF(A69&lt;DATE(2027,1,6),"Q3","Q4"))))</f>
        <v/>
      </c>
    </row>
    <row r="70">
      <c r="E70" s="5" t="n"/>
      <c r="F70">
        <f>IF(A70="","",IF(A70&lt;DATE(2026,7,6),"Q1",IF(A70&lt;DATE(2026,10,6),"Q2",IF(A70&lt;DATE(2027,1,6),"Q3","Q4"))))</f>
        <v/>
      </c>
    </row>
    <row r="71">
      <c r="E71" s="5" t="n"/>
      <c r="F71">
        <f>IF(A71="","",IF(A71&lt;DATE(2026,7,6),"Q1",IF(A71&lt;DATE(2026,10,6),"Q2",IF(A71&lt;DATE(2027,1,6),"Q3","Q4"))))</f>
        <v/>
      </c>
    </row>
    <row r="72">
      <c r="E72" s="5" t="n"/>
      <c r="F72">
        <f>IF(A72="","",IF(A72&lt;DATE(2026,7,6),"Q1",IF(A72&lt;DATE(2026,10,6),"Q2",IF(A72&lt;DATE(2027,1,6),"Q3","Q4"))))</f>
        <v/>
      </c>
    </row>
    <row r="73">
      <c r="E73" s="5" t="n"/>
      <c r="F73">
        <f>IF(A73="","",IF(A73&lt;DATE(2026,7,6),"Q1",IF(A73&lt;DATE(2026,10,6),"Q2",IF(A73&lt;DATE(2027,1,6),"Q3","Q4"))))</f>
        <v/>
      </c>
    </row>
    <row r="74">
      <c r="E74" s="5" t="n"/>
      <c r="F74">
        <f>IF(A74="","",IF(A74&lt;DATE(2026,7,6),"Q1",IF(A74&lt;DATE(2026,10,6),"Q2",IF(A74&lt;DATE(2027,1,6),"Q3","Q4"))))</f>
        <v/>
      </c>
    </row>
    <row r="75">
      <c r="E75" s="5" t="n"/>
      <c r="F75">
        <f>IF(A75="","",IF(A75&lt;DATE(2026,7,6),"Q1",IF(A75&lt;DATE(2026,10,6),"Q2",IF(A75&lt;DATE(2027,1,6),"Q3","Q4"))))</f>
        <v/>
      </c>
    </row>
    <row r="76">
      <c r="E76" s="5" t="n"/>
      <c r="F76">
        <f>IF(A76="","",IF(A76&lt;DATE(2026,7,6),"Q1",IF(A76&lt;DATE(2026,10,6),"Q2",IF(A76&lt;DATE(2027,1,6),"Q3","Q4"))))</f>
        <v/>
      </c>
    </row>
    <row r="77">
      <c r="E77" s="5" t="n"/>
      <c r="F77">
        <f>IF(A77="","",IF(A77&lt;DATE(2026,7,6),"Q1",IF(A77&lt;DATE(2026,10,6),"Q2",IF(A77&lt;DATE(2027,1,6),"Q3","Q4"))))</f>
        <v/>
      </c>
    </row>
    <row r="78">
      <c r="E78" s="5" t="n"/>
      <c r="F78">
        <f>IF(A78="","",IF(A78&lt;DATE(2026,7,6),"Q1",IF(A78&lt;DATE(2026,10,6),"Q2",IF(A78&lt;DATE(2027,1,6),"Q3","Q4"))))</f>
        <v/>
      </c>
    </row>
    <row r="79">
      <c r="E79" s="5" t="n"/>
      <c r="F79">
        <f>IF(A79="","",IF(A79&lt;DATE(2026,7,6),"Q1",IF(A79&lt;DATE(2026,10,6),"Q2",IF(A79&lt;DATE(2027,1,6),"Q3","Q4"))))</f>
        <v/>
      </c>
    </row>
    <row r="80">
      <c r="E80" s="5" t="n"/>
      <c r="F80">
        <f>IF(A80="","",IF(A80&lt;DATE(2026,7,6),"Q1",IF(A80&lt;DATE(2026,10,6),"Q2",IF(A80&lt;DATE(2027,1,6),"Q3","Q4"))))</f>
        <v/>
      </c>
    </row>
    <row r="81">
      <c r="E81" s="5" t="n"/>
      <c r="F81">
        <f>IF(A81="","",IF(A81&lt;DATE(2026,7,6),"Q1",IF(A81&lt;DATE(2026,10,6),"Q2",IF(A81&lt;DATE(2027,1,6),"Q3","Q4"))))</f>
        <v/>
      </c>
    </row>
    <row r="82">
      <c r="E82" s="5" t="n"/>
      <c r="F82">
        <f>IF(A82="","",IF(A82&lt;DATE(2026,7,6),"Q1",IF(A82&lt;DATE(2026,10,6),"Q2",IF(A82&lt;DATE(2027,1,6),"Q3","Q4"))))</f>
        <v/>
      </c>
    </row>
    <row r="83">
      <c r="E83" s="5" t="n"/>
      <c r="F83">
        <f>IF(A83="","",IF(A83&lt;DATE(2026,7,6),"Q1",IF(A83&lt;DATE(2026,10,6),"Q2",IF(A83&lt;DATE(2027,1,6),"Q3","Q4"))))</f>
        <v/>
      </c>
    </row>
    <row r="84">
      <c r="E84" s="5" t="n"/>
      <c r="F84">
        <f>IF(A84="","",IF(A84&lt;DATE(2026,7,6),"Q1",IF(A84&lt;DATE(2026,10,6),"Q2",IF(A84&lt;DATE(2027,1,6),"Q3","Q4"))))</f>
        <v/>
      </c>
    </row>
    <row r="85">
      <c r="E85" s="5" t="n"/>
      <c r="F85">
        <f>IF(A85="","",IF(A85&lt;DATE(2026,7,6),"Q1",IF(A85&lt;DATE(2026,10,6),"Q2",IF(A85&lt;DATE(2027,1,6),"Q3","Q4"))))</f>
        <v/>
      </c>
    </row>
    <row r="86">
      <c r="E86" s="5" t="n"/>
      <c r="F86">
        <f>IF(A86="","",IF(A86&lt;DATE(2026,7,6),"Q1",IF(A86&lt;DATE(2026,10,6),"Q2",IF(A86&lt;DATE(2027,1,6),"Q3","Q4"))))</f>
        <v/>
      </c>
    </row>
    <row r="87">
      <c r="E87" s="5" t="n"/>
      <c r="F87">
        <f>IF(A87="","",IF(A87&lt;DATE(2026,7,6),"Q1",IF(A87&lt;DATE(2026,10,6),"Q2",IF(A87&lt;DATE(2027,1,6),"Q3","Q4"))))</f>
        <v/>
      </c>
    </row>
    <row r="88">
      <c r="E88" s="5" t="n"/>
      <c r="F88">
        <f>IF(A88="","",IF(A88&lt;DATE(2026,7,6),"Q1",IF(A88&lt;DATE(2026,10,6),"Q2",IF(A88&lt;DATE(2027,1,6),"Q3","Q4"))))</f>
        <v/>
      </c>
    </row>
    <row r="89">
      <c r="E89" s="5" t="n"/>
      <c r="F89">
        <f>IF(A89="","",IF(A89&lt;DATE(2026,7,6),"Q1",IF(A89&lt;DATE(2026,10,6),"Q2",IF(A89&lt;DATE(2027,1,6),"Q3","Q4"))))</f>
        <v/>
      </c>
    </row>
    <row r="90">
      <c r="E90" s="5" t="n"/>
      <c r="F90">
        <f>IF(A90="","",IF(A90&lt;DATE(2026,7,6),"Q1",IF(A90&lt;DATE(2026,10,6),"Q2",IF(A90&lt;DATE(2027,1,6),"Q3","Q4"))))</f>
        <v/>
      </c>
    </row>
    <row r="91">
      <c r="E91" s="5" t="n"/>
      <c r="F91">
        <f>IF(A91="","",IF(A91&lt;DATE(2026,7,6),"Q1",IF(A91&lt;DATE(2026,10,6),"Q2",IF(A91&lt;DATE(2027,1,6),"Q3","Q4"))))</f>
        <v/>
      </c>
    </row>
    <row r="92">
      <c r="E92" s="5" t="n"/>
      <c r="F92">
        <f>IF(A92="","",IF(A92&lt;DATE(2026,7,6),"Q1",IF(A92&lt;DATE(2026,10,6),"Q2",IF(A92&lt;DATE(2027,1,6),"Q3","Q4"))))</f>
        <v/>
      </c>
    </row>
    <row r="93">
      <c r="E93" s="5" t="n"/>
      <c r="F93">
        <f>IF(A93="","",IF(A93&lt;DATE(2026,7,6),"Q1",IF(A93&lt;DATE(2026,10,6),"Q2",IF(A93&lt;DATE(2027,1,6),"Q3","Q4"))))</f>
        <v/>
      </c>
    </row>
    <row r="94">
      <c r="E94" s="5" t="n"/>
      <c r="F94">
        <f>IF(A94="","",IF(A94&lt;DATE(2026,7,6),"Q1",IF(A94&lt;DATE(2026,10,6),"Q2",IF(A94&lt;DATE(2027,1,6),"Q3","Q4"))))</f>
        <v/>
      </c>
    </row>
    <row r="95">
      <c r="E95" s="5" t="n"/>
      <c r="F95">
        <f>IF(A95="","",IF(A95&lt;DATE(2026,7,6),"Q1",IF(A95&lt;DATE(2026,10,6),"Q2",IF(A95&lt;DATE(2027,1,6),"Q3","Q4"))))</f>
        <v/>
      </c>
    </row>
    <row r="96">
      <c r="E96" s="5" t="n"/>
      <c r="F96">
        <f>IF(A96="","",IF(A96&lt;DATE(2026,7,6),"Q1",IF(A96&lt;DATE(2026,10,6),"Q2",IF(A96&lt;DATE(2027,1,6),"Q3","Q4"))))</f>
        <v/>
      </c>
    </row>
    <row r="97">
      <c r="E97" s="5" t="n"/>
      <c r="F97">
        <f>IF(A97="","",IF(A97&lt;DATE(2026,7,6),"Q1",IF(A97&lt;DATE(2026,10,6),"Q2",IF(A97&lt;DATE(2027,1,6),"Q3","Q4"))))</f>
        <v/>
      </c>
    </row>
    <row r="98">
      <c r="E98" s="5" t="n"/>
      <c r="F98">
        <f>IF(A98="","",IF(A98&lt;DATE(2026,7,6),"Q1",IF(A98&lt;DATE(2026,10,6),"Q2",IF(A98&lt;DATE(2027,1,6),"Q3","Q4"))))</f>
        <v/>
      </c>
    </row>
    <row r="99">
      <c r="E99" s="5" t="n"/>
      <c r="F99">
        <f>IF(A99="","",IF(A99&lt;DATE(2026,7,6),"Q1",IF(A99&lt;DATE(2026,10,6),"Q2",IF(A99&lt;DATE(2027,1,6),"Q3","Q4"))))</f>
        <v/>
      </c>
    </row>
    <row r="100">
      <c r="E100" s="5" t="n"/>
      <c r="F100">
        <f>IF(A100="","",IF(A100&lt;DATE(2026,7,6),"Q1",IF(A100&lt;DATE(2026,10,6),"Q2",IF(A100&lt;DATE(2027,1,6),"Q3","Q4"))))</f>
        <v/>
      </c>
    </row>
    <row r="101">
      <c r="E101" s="5" t="n"/>
      <c r="F101">
        <f>IF(A101="","",IF(A101&lt;DATE(2026,7,6),"Q1",IF(A101&lt;DATE(2026,10,6),"Q2",IF(A101&lt;DATE(2027,1,6),"Q3","Q4"))))</f>
        <v/>
      </c>
    </row>
    <row r="102">
      <c r="E102" s="5" t="n"/>
      <c r="F102">
        <f>IF(A102="","",IF(A102&lt;DATE(2026,7,6),"Q1",IF(A102&lt;DATE(2026,10,6),"Q2",IF(A102&lt;DATE(2027,1,6),"Q3","Q4"))))</f>
        <v/>
      </c>
    </row>
    <row r="103">
      <c r="E103" s="5" t="n"/>
      <c r="F103">
        <f>IF(A103="","",IF(A103&lt;DATE(2026,7,6),"Q1",IF(A103&lt;DATE(2026,10,6),"Q2",IF(A103&lt;DATE(2027,1,6),"Q3","Q4"))))</f>
        <v/>
      </c>
    </row>
    <row r="104">
      <c r="E104" s="5" t="n"/>
      <c r="F104">
        <f>IF(A104="","",IF(A104&lt;DATE(2026,7,6),"Q1",IF(A104&lt;DATE(2026,10,6),"Q2",IF(A104&lt;DATE(2027,1,6),"Q3","Q4"))))</f>
        <v/>
      </c>
    </row>
    <row r="105">
      <c r="E105" s="5" t="n"/>
      <c r="F105">
        <f>IF(A105="","",IF(A105&lt;DATE(2026,7,6),"Q1",IF(A105&lt;DATE(2026,10,6),"Q2",IF(A105&lt;DATE(2027,1,6),"Q3","Q4"))))</f>
        <v/>
      </c>
    </row>
    <row r="106">
      <c r="E106" s="5" t="n"/>
      <c r="F106">
        <f>IF(A106="","",IF(A106&lt;DATE(2026,7,6),"Q1",IF(A106&lt;DATE(2026,10,6),"Q2",IF(A106&lt;DATE(2027,1,6),"Q3","Q4"))))</f>
        <v/>
      </c>
    </row>
    <row r="107">
      <c r="E107" s="5" t="n"/>
      <c r="F107">
        <f>IF(A107="","",IF(A107&lt;DATE(2026,7,6),"Q1",IF(A107&lt;DATE(2026,10,6),"Q2",IF(A107&lt;DATE(2027,1,6),"Q3","Q4"))))</f>
        <v/>
      </c>
    </row>
    <row r="108">
      <c r="E108" s="5" t="n"/>
      <c r="F108">
        <f>IF(A108="","",IF(A108&lt;DATE(2026,7,6),"Q1",IF(A108&lt;DATE(2026,10,6),"Q2",IF(A108&lt;DATE(2027,1,6),"Q3","Q4"))))</f>
        <v/>
      </c>
    </row>
    <row r="109">
      <c r="E109" s="5" t="n"/>
      <c r="F109">
        <f>IF(A109="","",IF(A109&lt;DATE(2026,7,6),"Q1",IF(A109&lt;DATE(2026,10,6),"Q2",IF(A109&lt;DATE(2027,1,6),"Q3","Q4"))))</f>
        <v/>
      </c>
    </row>
    <row r="110">
      <c r="E110" s="5" t="n"/>
      <c r="F110">
        <f>IF(A110="","",IF(A110&lt;DATE(2026,7,6),"Q1",IF(A110&lt;DATE(2026,10,6),"Q2",IF(A110&lt;DATE(2027,1,6),"Q3","Q4"))))</f>
        <v/>
      </c>
    </row>
    <row r="111">
      <c r="E111" s="5" t="n"/>
      <c r="F111">
        <f>IF(A111="","",IF(A111&lt;DATE(2026,7,6),"Q1",IF(A111&lt;DATE(2026,10,6),"Q2",IF(A111&lt;DATE(2027,1,6),"Q3","Q4"))))</f>
        <v/>
      </c>
    </row>
    <row r="112">
      <c r="E112" s="5" t="n"/>
      <c r="F112">
        <f>IF(A112="","",IF(A112&lt;DATE(2026,7,6),"Q1",IF(A112&lt;DATE(2026,10,6),"Q2",IF(A112&lt;DATE(2027,1,6),"Q3","Q4"))))</f>
        <v/>
      </c>
    </row>
    <row r="113">
      <c r="E113" s="5" t="n"/>
      <c r="F113">
        <f>IF(A113="","",IF(A113&lt;DATE(2026,7,6),"Q1",IF(A113&lt;DATE(2026,10,6),"Q2",IF(A113&lt;DATE(2027,1,6),"Q3","Q4"))))</f>
        <v/>
      </c>
    </row>
    <row r="114">
      <c r="E114" s="5" t="n"/>
      <c r="F114">
        <f>IF(A114="","",IF(A114&lt;DATE(2026,7,6),"Q1",IF(A114&lt;DATE(2026,10,6),"Q2",IF(A114&lt;DATE(2027,1,6),"Q3","Q4"))))</f>
        <v/>
      </c>
    </row>
    <row r="115">
      <c r="E115" s="5" t="n"/>
      <c r="F115">
        <f>IF(A115="","",IF(A115&lt;DATE(2026,7,6),"Q1",IF(A115&lt;DATE(2026,10,6),"Q2",IF(A115&lt;DATE(2027,1,6),"Q3","Q4"))))</f>
        <v/>
      </c>
    </row>
    <row r="116">
      <c r="E116" s="5" t="n"/>
      <c r="F116">
        <f>IF(A116="","",IF(A116&lt;DATE(2026,7,6),"Q1",IF(A116&lt;DATE(2026,10,6),"Q2",IF(A116&lt;DATE(2027,1,6),"Q3","Q4"))))</f>
        <v/>
      </c>
    </row>
    <row r="117">
      <c r="E117" s="5" t="n"/>
      <c r="F117">
        <f>IF(A117="","",IF(A117&lt;DATE(2026,7,6),"Q1",IF(A117&lt;DATE(2026,10,6),"Q2",IF(A117&lt;DATE(2027,1,6),"Q3","Q4"))))</f>
        <v/>
      </c>
    </row>
    <row r="118">
      <c r="E118" s="5" t="n"/>
      <c r="F118">
        <f>IF(A118="","",IF(A118&lt;DATE(2026,7,6),"Q1",IF(A118&lt;DATE(2026,10,6),"Q2",IF(A118&lt;DATE(2027,1,6),"Q3","Q4"))))</f>
        <v/>
      </c>
    </row>
    <row r="119">
      <c r="E119" s="5" t="n"/>
      <c r="F119">
        <f>IF(A119="","",IF(A119&lt;DATE(2026,7,6),"Q1",IF(A119&lt;DATE(2026,10,6),"Q2",IF(A119&lt;DATE(2027,1,6),"Q3","Q4"))))</f>
        <v/>
      </c>
    </row>
    <row r="120">
      <c r="E120" s="5" t="n"/>
      <c r="F120">
        <f>IF(A120="","",IF(A120&lt;DATE(2026,7,6),"Q1",IF(A120&lt;DATE(2026,10,6),"Q2",IF(A120&lt;DATE(2027,1,6),"Q3","Q4"))))</f>
        <v/>
      </c>
    </row>
    <row r="121">
      <c r="E121" s="5" t="n"/>
      <c r="F121">
        <f>IF(A121="","",IF(A121&lt;DATE(2026,7,6),"Q1",IF(A121&lt;DATE(2026,10,6),"Q2",IF(A121&lt;DATE(2027,1,6),"Q3","Q4"))))</f>
        <v/>
      </c>
    </row>
    <row r="122">
      <c r="E122" s="5" t="n"/>
      <c r="F122">
        <f>IF(A122="","",IF(A122&lt;DATE(2026,7,6),"Q1",IF(A122&lt;DATE(2026,10,6),"Q2",IF(A122&lt;DATE(2027,1,6),"Q3","Q4"))))</f>
        <v/>
      </c>
    </row>
    <row r="123">
      <c r="E123" s="5" t="n"/>
      <c r="F123">
        <f>IF(A123="","",IF(A123&lt;DATE(2026,7,6),"Q1",IF(A123&lt;DATE(2026,10,6),"Q2",IF(A123&lt;DATE(2027,1,6),"Q3","Q4"))))</f>
        <v/>
      </c>
    </row>
    <row r="124">
      <c r="E124" s="5" t="n"/>
      <c r="F124">
        <f>IF(A124="","",IF(A124&lt;DATE(2026,7,6),"Q1",IF(A124&lt;DATE(2026,10,6),"Q2",IF(A124&lt;DATE(2027,1,6),"Q3","Q4"))))</f>
        <v/>
      </c>
    </row>
    <row r="125">
      <c r="E125" s="5" t="n"/>
      <c r="F125">
        <f>IF(A125="","",IF(A125&lt;DATE(2026,7,6),"Q1",IF(A125&lt;DATE(2026,10,6),"Q2",IF(A125&lt;DATE(2027,1,6),"Q3","Q4"))))</f>
        <v/>
      </c>
    </row>
    <row r="126">
      <c r="E126" s="5" t="n"/>
      <c r="F126">
        <f>IF(A126="","",IF(A126&lt;DATE(2026,7,6),"Q1",IF(A126&lt;DATE(2026,10,6),"Q2",IF(A126&lt;DATE(2027,1,6),"Q3","Q4"))))</f>
        <v/>
      </c>
    </row>
    <row r="127">
      <c r="E127" s="5" t="n"/>
      <c r="F127">
        <f>IF(A127="","",IF(A127&lt;DATE(2026,7,6),"Q1",IF(A127&lt;DATE(2026,10,6),"Q2",IF(A127&lt;DATE(2027,1,6),"Q3","Q4"))))</f>
        <v/>
      </c>
    </row>
    <row r="128">
      <c r="E128" s="5" t="n"/>
      <c r="F128">
        <f>IF(A128="","",IF(A128&lt;DATE(2026,7,6),"Q1",IF(A128&lt;DATE(2026,10,6),"Q2",IF(A128&lt;DATE(2027,1,6),"Q3","Q4"))))</f>
        <v/>
      </c>
    </row>
    <row r="129">
      <c r="E129" s="5" t="n"/>
      <c r="F129">
        <f>IF(A129="","",IF(A129&lt;DATE(2026,7,6),"Q1",IF(A129&lt;DATE(2026,10,6),"Q2",IF(A129&lt;DATE(2027,1,6),"Q3","Q4"))))</f>
        <v/>
      </c>
    </row>
    <row r="130">
      <c r="E130" s="5" t="n"/>
      <c r="F130">
        <f>IF(A130="","",IF(A130&lt;DATE(2026,7,6),"Q1",IF(A130&lt;DATE(2026,10,6),"Q2",IF(A130&lt;DATE(2027,1,6),"Q3","Q4"))))</f>
        <v/>
      </c>
    </row>
    <row r="131">
      <c r="E131" s="5" t="n"/>
      <c r="F131">
        <f>IF(A131="","",IF(A131&lt;DATE(2026,7,6),"Q1",IF(A131&lt;DATE(2026,10,6),"Q2",IF(A131&lt;DATE(2027,1,6),"Q3","Q4"))))</f>
        <v/>
      </c>
    </row>
    <row r="132">
      <c r="E132" s="5" t="n"/>
      <c r="F132">
        <f>IF(A132="","",IF(A132&lt;DATE(2026,7,6),"Q1",IF(A132&lt;DATE(2026,10,6),"Q2",IF(A132&lt;DATE(2027,1,6),"Q3","Q4"))))</f>
        <v/>
      </c>
    </row>
    <row r="133">
      <c r="E133" s="5" t="n"/>
      <c r="F133">
        <f>IF(A133="","",IF(A133&lt;DATE(2026,7,6),"Q1",IF(A133&lt;DATE(2026,10,6),"Q2",IF(A133&lt;DATE(2027,1,6),"Q3","Q4"))))</f>
        <v/>
      </c>
    </row>
    <row r="134">
      <c r="E134" s="5" t="n"/>
      <c r="F134">
        <f>IF(A134="","",IF(A134&lt;DATE(2026,7,6),"Q1",IF(A134&lt;DATE(2026,10,6),"Q2",IF(A134&lt;DATE(2027,1,6),"Q3","Q4"))))</f>
        <v/>
      </c>
    </row>
    <row r="135">
      <c r="E135" s="5" t="n"/>
      <c r="F135">
        <f>IF(A135="","",IF(A135&lt;DATE(2026,7,6),"Q1",IF(A135&lt;DATE(2026,10,6),"Q2",IF(A135&lt;DATE(2027,1,6),"Q3","Q4"))))</f>
        <v/>
      </c>
    </row>
    <row r="136">
      <c r="E136" s="5" t="n"/>
      <c r="F136">
        <f>IF(A136="","",IF(A136&lt;DATE(2026,7,6),"Q1",IF(A136&lt;DATE(2026,10,6),"Q2",IF(A136&lt;DATE(2027,1,6),"Q3","Q4"))))</f>
        <v/>
      </c>
    </row>
    <row r="137">
      <c r="E137" s="5" t="n"/>
      <c r="F137">
        <f>IF(A137="","",IF(A137&lt;DATE(2026,7,6),"Q1",IF(A137&lt;DATE(2026,10,6),"Q2",IF(A137&lt;DATE(2027,1,6),"Q3","Q4"))))</f>
        <v/>
      </c>
    </row>
    <row r="138">
      <c r="E138" s="5" t="n"/>
      <c r="F138">
        <f>IF(A138="","",IF(A138&lt;DATE(2026,7,6),"Q1",IF(A138&lt;DATE(2026,10,6),"Q2",IF(A138&lt;DATE(2027,1,6),"Q3","Q4"))))</f>
        <v/>
      </c>
    </row>
    <row r="139">
      <c r="E139" s="5" t="n"/>
      <c r="F139">
        <f>IF(A139="","",IF(A139&lt;DATE(2026,7,6),"Q1",IF(A139&lt;DATE(2026,10,6),"Q2",IF(A139&lt;DATE(2027,1,6),"Q3","Q4"))))</f>
        <v/>
      </c>
    </row>
    <row r="140">
      <c r="E140" s="5" t="n"/>
      <c r="F140">
        <f>IF(A140="","",IF(A140&lt;DATE(2026,7,6),"Q1",IF(A140&lt;DATE(2026,10,6),"Q2",IF(A140&lt;DATE(2027,1,6),"Q3","Q4"))))</f>
        <v/>
      </c>
    </row>
    <row r="141">
      <c r="E141" s="5" t="n"/>
      <c r="F141">
        <f>IF(A141="","",IF(A141&lt;DATE(2026,7,6),"Q1",IF(A141&lt;DATE(2026,10,6),"Q2",IF(A141&lt;DATE(2027,1,6),"Q3","Q4"))))</f>
        <v/>
      </c>
    </row>
    <row r="142">
      <c r="E142" s="5" t="n"/>
      <c r="F142">
        <f>IF(A142="","",IF(A142&lt;DATE(2026,7,6),"Q1",IF(A142&lt;DATE(2026,10,6),"Q2",IF(A142&lt;DATE(2027,1,6),"Q3","Q4"))))</f>
        <v/>
      </c>
    </row>
    <row r="143">
      <c r="E143" s="5" t="n"/>
      <c r="F143">
        <f>IF(A143="","",IF(A143&lt;DATE(2026,7,6),"Q1",IF(A143&lt;DATE(2026,10,6),"Q2",IF(A143&lt;DATE(2027,1,6),"Q3","Q4"))))</f>
        <v/>
      </c>
    </row>
    <row r="144">
      <c r="E144" s="5" t="n"/>
      <c r="F144">
        <f>IF(A144="","",IF(A144&lt;DATE(2026,7,6),"Q1",IF(A144&lt;DATE(2026,10,6),"Q2",IF(A144&lt;DATE(2027,1,6),"Q3","Q4"))))</f>
        <v/>
      </c>
    </row>
    <row r="145">
      <c r="E145" s="5" t="n"/>
      <c r="F145">
        <f>IF(A145="","",IF(A145&lt;DATE(2026,7,6),"Q1",IF(A145&lt;DATE(2026,10,6),"Q2",IF(A145&lt;DATE(2027,1,6),"Q3","Q4"))))</f>
        <v/>
      </c>
    </row>
    <row r="146">
      <c r="E146" s="5" t="n"/>
      <c r="F146">
        <f>IF(A146="","",IF(A146&lt;DATE(2026,7,6),"Q1",IF(A146&lt;DATE(2026,10,6),"Q2",IF(A146&lt;DATE(2027,1,6),"Q3","Q4"))))</f>
        <v/>
      </c>
    </row>
    <row r="147">
      <c r="E147" s="5" t="n"/>
      <c r="F147">
        <f>IF(A147="","",IF(A147&lt;DATE(2026,7,6),"Q1",IF(A147&lt;DATE(2026,10,6),"Q2",IF(A147&lt;DATE(2027,1,6),"Q3","Q4"))))</f>
        <v/>
      </c>
    </row>
    <row r="148">
      <c r="E148" s="5" t="n"/>
      <c r="F148">
        <f>IF(A148="","",IF(A148&lt;DATE(2026,7,6),"Q1",IF(A148&lt;DATE(2026,10,6),"Q2",IF(A148&lt;DATE(2027,1,6),"Q3","Q4"))))</f>
        <v/>
      </c>
    </row>
    <row r="149">
      <c r="E149" s="5" t="n"/>
      <c r="F149">
        <f>IF(A149="","",IF(A149&lt;DATE(2026,7,6),"Q1",IF(A149&lt;DATE(2026,10,6),"Q2",IF(A149&lt;DATE(2027,1,6),"Q3","Q4"))))</f>
        <v/>
      </c>
    </row>
    <row r="150">
      <c r="E150" s="5" t="n"/>
      <c r="F150">
        <f>IF(A150="","",IF(A150&lt;DATE(2026,7,6),"Q1",IF(A150&lt;DATE(2026,10,6),"Q2",IF(A150&lt;DATE(2027,1,6),"Q3","Q4"))))</f>
        <v/>
      </c>
    </row>
    <row r="151">
      <c r="E151" s="5" t="n"/>
      <c r="F151">
        <f>IF(A151="","",IF(A151&lt;DATE(2026,7,6),"Q1",IF(A151&lt;DATE(2026,10,6),"Q2",IF(A151&lt;DATE(2027,1,6),"Q3","Q4"))))</f>
        <v/>
      </c>
    </row>
    <row r="152">
      <c r="E152" s="5" t="n"/>
      <c r="F152">
        <f>IF(A152="","",IF(A152&lt;DATE(2026,7,6),"Q1",IF(A152&lt;DATE(2026,10,6),"Q2",IF(A152&lt;DATE(2027,1,6),"Q3","Q4"))))</f>
        <v/>
      </c>
    </row>
    <row r="153">
      <c r="E153" s="5" t="n"/>
      <c r="F153">
        <f>IF(A153="","",IF(A153&lt;DATE(2026,7,6),"Q1",IF(A153&lt;DATE(2026,10,6),"Q2",IF(A153&lt;DATE(2027,1,6),"Q3","Q4"))))</f>
        <v/>
      </c>
    </row>
    <row r="154">
      <c r="E154" s="5" t="n"/>
      <c r="F154">
        <f>IF(A154="","",IF(A154&lt;DATE(2026,7,6),"Q1",IF(A154&lt;DATE(2026,10,6),"Q2",IF(A154&lt;DATE(2027,1,6),"Q3","Q4"))))</f>
        <v/>
      </c>
    </row>
    <row r="155">
      <c r="E155" s="5" t="n"/>
      <c r="F155">
        <f>IF(A155="","",IF(A155&lt;DATE(2026,7,6),"Q1",IF(A155&lt;DATE(2026,10,6),"Q2",IF(A155&lt;DATE(2027,1,6),"Q3","Q4"))))</f>
        <v/>
      </c>
    </row>
    <row r="156">
      <c r="E156" s="5" t="n"/>
      <c r="F156">
        <f>IF(A156="","",IF(A156&lt;DATE(2026,7,6),"Q1",IF(A156&lt;DATE(2026,10,6),"Q2",IF(A156&lt;DATE(2027,1,6),"Q3","Q4"))))</f>
        <v/>
      </c>
    </row>
    <row r="157">
      <c r="E157" s="5" t="n"/>
      <c r="F157">
        <f>IF(A157="","",IF(A157&lt;DATE(2026,7,6),"Q1",IF(A157&lt;DATE(2026,10,6),"Q2",IF(A157&lt;DATE(2027,1,6),"Q3","Q4"))))</f>
        <v/>
      </c>
    </row>
    <row r="158">
      <c r="E158" s="5" t="n"/>
      <c r="F158">
        <f>IF(A158="","",IF(A158&lt;DATE(2026,7,6),"Q1",IF(A158&lt;DATE(2026,10,6),"Q2",IF(A158&lt;DATE(2027,1,6),"Q3","Q4"))))</f>
        <v/>
      </c>
    </row>
    <row r="159">
      <c r="E159" s="5" t="n"/>
      <c r="F159">
        <f>IF(A159="","",IF(A159&lt;DATE(2026,7,6),"Q1",IF(A159&lt;DATE(2026,10,6),"Q2",IF(A159&lt;DATE(2027,1,6),"Q3","Q4"))))</f>
        <v/>
      </c>
    </row>
    <row r="160">
      <c r="E160" s="5" t="n"/>
      <c r="F160">
        <f>IF(A160="","",IF(A160&lt;DATE(2026,7,6),"Q1",IF(A160&lt;DATE(2026,10,6),"Q2",IF(A160&lt;DATE(2027,1,6),"Q3","Q4"))))</f>
        <v/>
      </c>
    </row>
    <row r="161">
      <c r="E161" s="5" t="n"/>
      <c r="F161">
        <f>IF(A161="","",IF(A161&lt;DATE(2026,7,6),"Q1",IF(A161&lt;DATE(2026,10,6),"Q2",IF(A161&lt;DATE(2027,1,6),"Q3","Q4"))))</f>
        <v/>
      </c>
    </row>
    <row r="162">
      <c r="E162" s="5" t="n"/>
      <c r="F162">
        <f>IF(A162="","",IF(A162&lt;DATE(2026,7,6),"Q1",IF(A162&lt;DATE(2026,10,6),"Q2",IF(A162&lt;DATE(2027,1,6),"Q3","Q4"))))</f>
        <v/>
      </c>
    </row>
    <row r="163">
      <c r="E163" s="5" t="n"/>
      <c r="F163">
        <f>IF(A163="","",IF(A163&lt;DATE(2026,7,6),"Q1",IF(A163&lt;DATE(2026,10,6),"Q2",IF(A163&lt;DATE(2027,1,6),"Q3","Q4"))))</f>
        <v/>
      </c>
    </row>
    <row r="164">
      <c r="E164" s="5" t="n"/>
      <c r="F164">
        <f>IF(A164="","",IF(A164&lt;DATE(2026,7,6),"Q1",IF(A164&lt;DATE(2026,10,6),"Q2",IF(A164&lt;DATE(2027,1,6),"Q3","Q4"))))</f>
        <v/>
      </c>
    </row>
    <row r="165">
      <c r="E165" s="5" t="n"/>
      <c r="F165">
        <f>IF(A165="","",IF(A165&lt;DATE(2026,7,6),"Q1",IF(A165&lt;DATE(2026,10,6),"Q2",IF(A165&lt;DATE(2027,1,6),"Q3","Q4"))))</f>
        <v/>
      </c>
    </row>
    <row r="166">
      <c r="E166" s="5" t="n"/>
      <c r="F166">
        <f>IF(A166="","",IF(A166&lt;DATE(2026,7,6),"Q1",IF(A166&lt;DATE(2026,10,6),"Q2",IF(A166&lt;DATE(2027,1,6),"Q3","Q4"))))</f>
        <v/>
      </c>
    </row>
    <row r="167">
      <c r="E167" s="5" t="n"/>
      <c r="F167">
        <f>IF(A167="","",IF(A167&lt;DATE(2026,7,6),"Q1",IF(A167&lt;DATE(2026,10,6),"Q2",IF(A167&lt;DATE(2027,1,6),"Q3","Q4"))))</f>
        <v/>
      </c>
    </row>
    <row r="168">
      <c r="E168" s="5" t="n"/>
      <c r="F168">
        <f>IF(A168="","",IF(A168&lt;DATE(2026,7,6),"Q1",IF(A168&lt;DATE(2026,10,6),"Q2",IF(A168&lt;DATE(2027,1,6),"Q3","Q4"))))</f>
        <v/>
      </c>
    </row>
    <row r="169">
      <c r="E169" s="5" t="n"/>
      <c r="F169">
        <f>IF(A169="","",IF(A169&lt;DATE(2026,7,6),"Q1",IF(A169&lt;DATE(2026,10,6),"Q2",IF(A169&lt;DATE(2027,1,6),"Q3","Q4"))))</f>
        <v/>
      </c>
    </row>
    <row r="170">
      <c r="E170" s="5" t="n"/>
      <c r="F170">
        <f>IF(A170="","",IF(A170&lt;DATE(2026,7,6),"Q1",IF(A170&lt;DATE(2026,10,6),"Q2",IF(A170&lt;DATE(2027,1,6),"Q3","Q4"))))</f>
        <v/>
      </c>
    </row>
    <row r="171">
      <c r="E171" s="5" t="n"/>
      <c r="F171">
        <f>IF(A171="","",IF(A171&lt;DATE(2026,7,6),"Q1",IF(A171&lt;DATE(2026,10,6),"Q2",IF(A171&lt;DATE(2027,1,6),"Q3","Q4"))))</f>
        <v/>
      </c>
    </row>
    <row r="172">
      <c r="E172" s="5" t="n"/>
      <c r="F172">
        <f>IF(A172="","",IF(A172&lt;DATE(2026,7,6),"Q1",IF(A172&lt;DATE(2026,10,6),"Q2",IF(A172&lt;DATE(2027,1,6),"Q3","Q4"))))</f>
        <v/>
      </c>
    </row>
    <row r="173">
      <c r="E173" s="5" t="n"/>
      <c r="F173">
        <f>IF(A173="","",IF(A173&lt;DATE(2026,7,6),"Q1",IF(A173&lt;DATE(2026,10,6),"Q2",IF(A173&lt;DATE(2027,1,6),"Q3","Q4"))))</f>
        <v/>
      </c>
    </row>
    <row r="174">
      <c r="E174" s="5" t="n"/>
      <c r="F174">
        <f>IF(A174="","",IF(A174&lt;DATE(2026,7,6),"Q1",IF(A174&lt;DATE(2026,10,6),"Q2",IF(A174&lt;DATE(2027,1,6),"Q3","Q4"))))</f>
        <v/>
      </c>
    </row>
    <row r="175">
      <c r="E175" s="5" t="n"/>
      <c r="F175">
        <f>IF(A175="","",IF(A175&lt;DATE(2026,7,6),"Q1",IF(A175&lt;DATE(2026,10,6),"Q2",IF(A175&lt;DATE(2027,1,6),"Q3","Q4"))))</f>
        <v/>
      </c>
    </row>
    <row r="176">
      <c r="E176" s="5" t="n"/>
      <c r="F176">
        <f>IF(A176="","",IF(A176&lt;DATE(2026,7,6),"Q1",IF(A176&lt;DATE(2026,10,6),"Q2",IF(A176&lt;DATE(2027,1,6),"Q3","Q4"))))</f>
        <v/>
      </c>
    </row>
    <row r="177">
      <c r="E177" s="5" t="n"/>
      <c r="F177">
        <f>IF(A177="","",IF(A177&lt;DATE(2026,7,6),"Q1",IF(A177&lt;DATE(2026,10,6),"Q2",IF(A177&lt;DATE(2027,1,6),"Q3","Q4"))))</f>
        <v/>
      </c>
    </row>
    <row r="178">
      <c r="E178" s="5" t="n"/>
      <c r="F178">
        <f>IF(A178="","",IF(A178&lt;DATE(2026,7,6),"Q1",IF(A178&lt;DATE(2026,10,6),"Q2",IF(A178&lt;DATE(2027,1,6),"Q3","Q4"))))</f>
        <v/>
      </c>
    </row>
    <row r="179">
      <c r="E179" s="5" t="n"/>
      <c r="F179">
        <f>IF(A179="","",IF(A179&lt;DATE(2026,7,6),"Q1",IF(A179&lt;DATE(2026,10,6),"Q2",IF(A179&lt;DATE(2027,1,6),"Q3","Q4"))))</f>
        <v/>
      </c>
    </row>
    <row r="180">
      <c r="E180" s="5" t="n"/>
      <c r="F180">
        <f>IF(A180="","",IF(A180&lt;DATE(2026,7,6),"Q1",IF(A180&lt;DATE(2026,10,6),"Q2",IF(A180&lt;DATE(2027,1,6),"Q3","Q4"))))</f>
        <v/>
      </c>
    </row>
    <row r="181">
      <c r="E181" s="5" t="n"/>
      <c r="F181">
        <f>IF(A181="","",IF(A181&lt;DATE(2026,7,6),"Q1",IF(A181&lt;DATE(2026,10,6),"Q2",IF(A181&lt;DATE(2027,1,6),"Q3","Q4"))))</f>
        <v/>
      </c>
    </row>
    <row r="182">
      <c r="E182" s="5" t="n"/>
      <c r="F182">
        <f>IF(A182="","",IF(A182&lt;DATE(2026,7,6),"Q1",IF(A182&lt;DATE(2026,10,6),"Q2",IF(A182&lt;DATE(2027,1,6),"Q3","Q4"))))</f>
        <v/>
      </c>
    </row>
    <row r="183">
      <c r="E183" s="5" t="n"/>
      <c r="F183">
        <f>IF(A183="","",IF(A183&lt;DATE(2026,7,6),"Q1",IF(A183&lt;DATE(2026,10,6),"Q2",IF(A183&lt;DATE(2027,1,6),"Q3","Q4"))))</f>
        <v/>
      </c>
    </row>
    <row r="184">
      <c r="E184" s="5" t="n"/>
      <c r="F184">
        <f>IF(A184="","",IF(A184&lt;DATE(2026,7,6),"Q1",IF(A184&lt;DATE(2026,10,6),"Q2",IF(A184&lt;DATE(2027,1,6),"Q3","Q4"))))</f>
        <v/>
      </c>
    </row>
    <row r="185">
      <c r="E185" s="5" t="n"/>
      <c r="F185">
        <f>IF(A185="","",IF(A185&lt;DATE(2026,7,6),"Q1",IF(A185&lt;DATE(2026,10,6),"Q2",IF(A185&lt;DATE(2027,1,6),"Q3","Q4"))))</f>
        <v/>
      </c>
    </row>
    <row r="186">
      <c r="E186" s="5" t="n"/>
      <c r="F186">
        <f>IF(A186="","",IF(A186&lt;DATE(2026,7,6),"Q1",IF(A186&lt;DATE(2026,10,6),"Q2",IF(A186&lt;DATE(2027,1,6),"Q3","Q4"))))</f>
        <v/>
      </c>
    </row>
    <row r="187">
      <c r="E187" s="5" t="n"/>
      <c r="F187">
        <f>IF(A187="","",IF(A187&lt;DATE(2026,7,6),"Q1",IF(A187&lt;DATE(2026,10,6),"Q2",IF(A187&lt;DATE(2027,1,6),"Q3","Q4"))))</f>
        <v/>
      </c>
    </row>
    <row r="188">
      <c r="E188" s="5" t="n"/>
      <c r="F188">
        <f>IF(A188="","",IF(A188&lt;DATE(2026,7,6),"Q1",IF(A188&lt;DATE(2026,10,6),"Q2",IF(A188&lt;DATE(2027,1,6),"Q3","Q4"))))</f>
        <v/>
      </c>
    </row>
    <row r="189">
      <c r="E189" s="5" t="n"/>
      <c r="F189">
        <f>IF(A189="","",IF(A189&lt;DATE(2026,7,6),"Q1",IF(A189&lt;DATE(2026,10,6),"Q2",IF(A189&lt;DATE(2027,1,6),"Q3","Q4"))))</f>
        <v/>
      </c>
    </row>
    <row r="190">
      <c r="E190" s="5" t="n"/>
      <c r="F190">
        <f>IF(A190="","",IF(A190&lt;DATE(2026,7,6),"Q1",IF(A190&lt;DATE(2026,10,6),"Q2",IF(A190&lt;DATE(2027,1,6),"Q3","Q4"))))</f>
        <v/>
      </c>
    </row>
    <row r="191">
      <c r="E191" s="5" t="n"/>
      <c r="F191">
        <f>IF(A191="","",IF(A191&lt;DATE(2026,7,6),"Q1",IF(A191&lt;DATE(2026,10,6),"Q2",IF(A191&lt;DATE(2027,1,6),"Q3","Q4"))))</f>
        <v/>
      </c>
    </row>
    <row r="192">
      <c r="E192" s="5" t="n"/>
      <c r="F192">
        <f>IF(A192="","",IF(A192&lt;DATE(2026,7,6),"Q1",IF(A192&lt;DATE(2026,10,6),"Q2",IF(A192&lt;DATE(2027,1,6),"Q3","Q4"))))</f>
        <v/>
      </c>
    </row>
    <row r="193">
      <c r="E193" s="5" t="n"/>
      <c r="F193">
        <f>IF(A193="","",IF(A193&lt;DATE(2026,7,6),"Q1",IF(A193&lt;DATE(2026,10,6),"Q2",IF(A193&lt;DATE(2027,1,6),"Q3","Q4"))))</f>
        <v/>
      </c>
    </row>
    <row r="194">
      <c r="E194" s="5" t="n"/>
      <c r="F194">
        <f>IF(A194="","",IF(A194&lt;DATE(2026,7,6),"Q1",IF(A194&lt;DATE(2026,10,6),"Q2",IF(A194&lt;DATE(2027,1,6),"Q3","Q4"))))</f>
        <v/>
      </c>
    </row>
    <row r="195">
      <c r="E195" s="5" t="n"/>
      <c r="F195">
        <f>IF(A195="","",IF(A195&lt;DATE(2026,7,6),"Q1",IF(A195&lt;DATE(2026,10,6),"Q2",IF(A195&lt;DATE(2027,1,6),"Q3","Q4"))))</f>
        <v/>
      </c>
    </row>
    <row r="196">
      <c r="E196" s="5" t="n"/>
      <c r="F196">
        <f>IF(A196="","",IF(A196&lt;DATE(2026,7,6),"Q1",IF(A196&lt;DATE(2026,10,6),"Q2",IF(A196&lt;DATE(2027,1,6),"Q3","Q4"))))</f>
        <v/>
      </c>
    </row>
    <row r="197">
      <c r="E197" s="5" t="n"/>
      <c r="F197">
        <f>IF(A197="","",IF(A197&lt;DATE(2026,7,6),"Q1",IF(A197&lt;DATE(2026,10,6),"Q2",IF(A197&lt;DATE(2027,1,6),"Q3","Q4"))))</f>
        <v/>
      </c>
    </row>
    <row r="198">
      <c r="E198" s="5" t="n"/>
      <c r="F198">
        <f>IF(A198="","",IF(A198&lt;DATE(2026,7,6),"Q1",IF(A198&lt;DATE(2026,10,6),"Q2",IF(A198&lt;DATE(2027,1,6),"Q3","Q4"))))</f>
        <v/>
      </c>
    </row>
    <row r="199">
      <c r="E199" s="5" t="n"/>
      <c r="F199">
        <f>IF(A199="","",IF(A199&lt;DATE(2026,7,6),"Q1",IF(A199&lt;DATE(2026,10,6),"Q2",IF(A199&lt;DATE(2027,1,6),"Q3","Q4"))))</f>
        <v/>
      </c>
    </row>
    <row r="200">
      <c r="E200" s="5" t="n"/>
      <c r="F200">
        <f>IF(A200="","",IF(A200&lt;DATE(2026,7,6),"Q1",IF(A200&lt;DATE(2026,10,6),"Q2",IF(A200&lt;DATE(2027,1,6),"Q3","Q4"))))</f>
        <v/>
      </c>
    </row>
    <row r="201">
      <c r="E201" s="5" t="n"/>
      <c r="F201">
        <f>IF(A201="","",IF(A201&lt;DATE(2026,7,6),"Q1",IF(A201&lt;DATE(2026,10,6),"Q2",IF(A201&lt;DATE(2027,1,6),"Q3","Q4"))))</f>
        <v/>
      </c>
    </row>
    <row r="202">
      <c r="E202" s="5" t="n"/>
      <c r="F202">
        <f>IF(A202="","",IF(A202&lt;DATE(2026,7,6),"Q1",IF(A202&lt;DATE(2026,10,6),"Q2",IF(A202&lt;DATE(2027,1,6),"Q3","Q4"))))</f>
        <v/>
      </c>
    </row>
    <row r="203">
      <c r="E203" s="5" t="n"/>
      <c r="F203">
        <f>IF(A203="","",IF(A203&lt;DATE(2026,7,6),"Q1",IF(A203&lt;DATE(2026,10,6),"Q2",IF(A203&lt;DATE(2027,1,6),"Q3","Q4"))))</f>
        <v/>
      </c>
    </row>
    <row r="204">
      <c r="E204" s="5" t="n"/>
      <c r="F204">
        <f>IF(A204="","",IF(A204&lt;DATE(2026,7,6),"Q1",IF(A204&lt;DATE(2026,10,6),"Q2",IF(A204&lt;DATE(2027,1,6),"Q3","Q4"))))</f>
        <v/>
      </c>
    </row>
    <row r="205">
      <c r="E205" s="5" t="n"/>
      <c r="F205">
        <f>IF(A205="","",IF(A205&lt;DATE(2026,7,6),"Q1",IF(A205&lt;DATE(2026,10,6),"Q2",IF(A205&lt;DATE(2027,1,6),"Q3","Q4"))))</f>
        <v/>
      </c>
    </row>
    <row r="206">
      <c r="E206" s="5" t="n"/>
      <c r="F206">
        <f>IF(A206="","",IF(A206&lt;DATE(2026,7,6),"Q1",IF(A206&lt;DATE(2026,10,6),"Q2",IF(A206&lt;DATE(2027,1,6),"Q3","Q4"))))</f>
        <v/>
      </c>
    </row>
    <row r="207">
      <c r="E207" s="5" t="n"/>
      <c r="F207">
        <f>IF(A207="","",IF(A207&lt;DATE(2026,7,6),"Q1",IF(A207&lt;DATE(2026,10,6),"Q2",IF(A207&lt;DATE(2027,1,6),"Q3","Q4"))))</f>
        <v/>
      </c>
    </row>
    <row r="208">
      <c r="E208" s="5" t="n"/>
      <c r="F208">
        <f>IF(A208="","",IF(A208&lt;DATE(2026,7,6),"Q1",IF(A208&lt;DATE(2026,10,6),"Q2",IF(A208&lt;DATE(2027,1,6),"Q3","Q4"))))</f>
        <v/>
      </c>
    </row>
    <row r="209">
      <c r="E209" s="5" t="n"/>
      <c r="F209">
        <f>IF(A209="","",IF(A209&lt;DATE(2026,7,6),"Q1",IF(A209&lt;DATE(2026,10,6),"Q2",IF(A209&lt;DATE(2027,1,6),"Q3","Q4"))))</f>
        <v/>
      </c>
    </row>
    <row r="210">
      <c r="E210" s="5" t="n"/>
      <c r="F210">
        <f>IF(A210="","",IF(A210&lt;DATE(2026,7,6),"Q1",IF(A210&lt;DATE(2026,10,6),"Q2",IF(A210&lt;DATE(2027,1,6),"Q3","Q4"))))</f>
        <v/>
      </c>
    </row>
    <row r="211">
      <c r="E211" s="5" t="n"/>
      <c r="F211">
        <f>IF(A211="","",IF(A211&lt;DATE(2026,7,6),"Q1",IF(A211&lt;DATE(2026,10,6),"Q2",IF(A211&lt;DATE(2027,1,6),"Q3","Q4"))))</f>
        <v/>
      </c>
    </row>
    <row r="212">
      <c r="E212" s="5" t="n"/>
      <c r="F212">
        <f>IF(A212="","",IF(A212&lt;DATE(2026,7,6),"Q1",IF(A212&lt;DATE(2026,10,6),"Q2",IF(A212&lt;DATE(2027,1,6),"Q3","Q4"))))</f>
        <v/>
      </c>
    </row>
    <row r="213">
      <c r="E213" s="5" t="n"/>
      <c r="F213">
        <f>IF(A213="","",IF(A213&lt;DATE(2026,7,6),"Q1",IF(A213&lt;DATE(2026,10,6),"Q2",IF(A213&lt;DATE(2027,1,6),"Q3","Q4"))))</f>
        <v/>
      </c>
    </row>
    <row r="214">
      <c r="E214" s="5" t="n"/>
      <c r="F214">
        <f>IF(A214="","",IF(A214&lt;DATE(2026,7,6),"Q1",IF(A214&lt;DATE(2026,10,6),"Q2",IF(A214&lt;DATE(2027,1,6),"Q3","Q4"))))</f>
        <v/>
      </c>
    </row>
    <row r="215">
      <c r="E215" s="5" t="n"/>
      <c r="F215">
        <f>IF(A215="","",IF(A215&lt;DATE(2026,7,6),"Q1",IF(A215&lt;DATE(2026,10,6),"Q2",IF(A215&lt;DATE(2027,1,6),"Q3","Q4"))))</f>
        <v/>
      </c>
    </row>
    <row r="216">
      <c r="E216" s="5" t="n"/>
      <c r="F216">
        <f>IF(A216="","",IF(A216&lt;DATE(2026,7,6),"Q1",IF(A216&lt;DATE(2026,10,6),"Q2",IF(A216&lt;DATE(2027,1,6),"Q3","Q4"))))</f>
        <v/>
      </c>
    </row>
    <row r="217">
      <c r="E217" s="5" t="n"/>
      <c r="F217">
        <f>IF(A217="","",IF(A217&lt;DATE(2026,7,6),"Q1",IF(A217&lt;DATE(2026,10,6),"Q2",IF(A217&lt;DATE(2027,1,6),"Q3","Q4"))))</f>
        <v/>
      </c>
    </row>
    <row r="218">
      <c r="E218" s="5" t="n"/>
      <c r="F218">
        <f>IF(A218="","",IF(A218&lt;DATE(2026,7,6),"Q1",IF(A218&lt;DATE(2026,10,6),"Q2",IF(A218&lt;DATE(2027,1,6),"Q3","Q4"))))</f>
        <v/>
      </c>
    </row>
    <row r="219">
      <c r="E219" s="5" t="n"/>
      <c r="F219">
        <f>IF(A219="","",IF(A219&lt;DATE(2026,7,6),"Q1",IF(A219&lt;DATE(2026,10,6),"Q2",IF(A219&lt;DATE(2027,1,6),"Q3","Q4"))))</f>
        <v/>
      </c>
    </row>
    <row r="220">
      <c r="E220" s="5" t="n"/>
      <c r="F220">
        <f>IF(A220="","",IF(A220&lt;DATE(2026,7,6),"Q1",IF(A220&lt;DATE(2026,10,6),"Q2",IF(A220&lt;DATE(2027,1,6),"Q3","Q4"))))</f>
        <v/>
      </c>
    </row>
    <row r="221">
      <c r="E221" s="5" t="n"/>
      <c r="F221">
        <f>IF(A221="","",IF(A221&lt;DATE(2026,7,6),"Q1",IF(A221&lt;DATE(2026,10,6),"Q2",IF(A221&lt;DATE(2027,1,6),"Q3","Q4"))))</f>
        <v/>
      </c>
    </row>
    <row r="222">
      <c r="E222" s="5" t="n"/>
      <c r="F222">
        <f>IF(A222="","",IF(A222&lt;DATE(2026,7,6),"Q1",IF(A222&lt;DATE(2026,10,6),"Q2",IF(A222&lt;DATE(2027,1,6),"Q3","Q4"))))</f>
        <v/>
      </c>
    </row>
    <row r="223">
      <c r="E223" s="5" t="n"/>
      <c r="F223">
        <f>IF(A223="","",IF(A223&lt;DATE(2026,7,6),"Q1",IF(A223&lt;DATE(2026,10,6),"Q2",IF(A223&lt;DATE(2027,1,6),"Q3","Q4"))))</f>
        <v/>
      </c>
    </row>
    <row r="224">
      <c r="E224" s="5" t="n"/>
      <c r="F224">
        <f>IF(A224="","",IF(A224&lt;DATE(2026,7,6),"Q1",IF(A224&lt;DATE(2026,10,6),"Q2",IF(A224&lt;DATE(2027,1,6),"Q3","Q4"))))</f>
        <v/>
      </c>
    </row>
    <row r="225">
      <c r="E225" s="5" t="n"/>
      <c r="F225">
        <f>IF(A225="","",IF(A225&lt;DATE(2026,7,6),"Q1",IF(A225&lt;DATE(2026,10,6),"Q2",IF(A225&lt;DATE(2027,1,6),"Q3","Q4"))))</f>
        <v/>
      </c>
    </row>
    <row r="226">
      <c r="E226" s="5" t="n"/>
      <c r="F226">
        <f>IF(A226="","",IF(A226&lt;DATE(2026,7,6),"Q1",IF(A226&lt;DATE(2026,10,6),"Q2",IF(A226&lt;DATE(2027,1,6),"Q3","Q4"))))</f>
        <v/>
      </c>
    </row>
    <row r="227">
      <c r="E227" s="5" t="n"/>
      <c r="F227">
        <f>IF(A227="","",IF(A227&lt;DATE(2026,7,6),"Q1",IF(A227&lt;DATE(2026,10,6),"Q2",IF(A227&lt;DATE(2027,1,6),"Q3","Q4"))))</f>
        <v/>
      </c>
    </row>
    <row r="228">
      <c r="E228" s="5" t="n"/>
      <c r="F228">
        <f>IF(A228="","",IF(A228&lt;DATE(2026,7,6),"Q1",IF(A228&lt;DATE(2026,10,6),"Q2",IF(A228&lt;DATE(2027,1,6),"Q3","Q4"))))</f>
        <v/>
      </c>
    </row>
    <row r="229">
      <c r="E229" s="5" t="n"/>
      <c r="F229">
        <f>IF(A229="","",IF(A229&lt;DATE(2026,7,6),"Q1",IF(A229&lt;DATE(2026,10,6),"Q2",IF(A229&lt;DATE(2027,1,6),"Q3","Q4"))))</f>
        <v/>
      </c>
    </row>
    <row r="230">
      <c r="E230" s="5" t="n"/>
      <c r="F230">
        <f>IF(A230="","",IF(A230&lt;DATE(2026,7,6),"Q1",IF(A230&lt;DATE(2026,10,6),"Q2",IF(A230&lt;DATE(2027,1,6),"Q3","Q4"))))</f>
        <v/>
      </c>
    </row>
    <row r="231">
      <c r="E231" s="5" t="n"/>
      <c r="F231">
        <f>IF(A231="","",IF(A231&lt;DATE(2026,7,6),"Q1",IF(A231&lt;DATE(2026,10,6),"Q2",IF(A231&lt;DATE(2027,1,6),"Q3","Q4"))))</f>
        <v/>
      </c>
    </row>
    <row r="232">
      <c r="E232" s="5" t="n"/>
      <c r="F232">
        <f>IF(A232="","",IF(A232&lt;DATE(2026,7,6),"Q1",IF(A232&lt;DATE(2026,10,6),"Q2",IF(A232&lt;DATE(2027,1,6),"Q3","Q4"))))</f>
        <v/>
      </c>
    </row>
    <row r="233">
      <c r="E233" s="5" t="n"/>
      <c r="F233">
        <f>IF(A233="","",IF(A233&lt;DATE(2026,7,6),"Q1",IF(A233&lt;DATE(2026,10,6),"Q2",IF(A233&lt;DATE(2027,1,6),"Q3","Q4"))))</f>
        <v/>
      </c>
    </row>
    <row r="234">
      <c r="E234" s="5" t="n"/>
      <c r="F234">
        <f>IF(A234="","",IF(A234&lt;DATE(2026,7,6),"Q1",IF(A234&lt;DATE(2026,10,6),"Q2",IF(A234&lt;DATE(2027,1,6),"Q3","Q4"))))</f>
        <v/>
      </c>
    </row>
    <row r="235">
      <c r="E235" s="5" t="n"/>
      <c r="F235">
        <f>IF(A235="","",IF(A235&lt;DATE(2026,7,6),"Q1",IF(A235&lt;DATE(2026,10,6),"Q2",IF(A235&lt;DATE(2027,1,6),"Q3","Q4"))))</f>
        <v/>
      </c>
    </row>
    <row r="236">
      <c r="E236" s="5" t="n"/>
      <c r="F236">
        <f>IF(A236="","",IF(A236&lt;DATE(2026,7,6),"Q1",IF(A236&lt;DATE(2026,10,6),"Q2",IF(A236&lt;DATE(2027,1,6),"Q3","Q4"))))</f>
        <v/>
      </c>
    </row>
    <row r="237">
      <c r="E237" s="5" t="n"/>
      <c r="F237">
        <f>IF(A237="","",IF(A237&lt;DATE(2026,7,6),"Q1",IF(A237&lt;DATE(2026,10,6),"Q2",IF(A237&lt;DATE(2027,1,6),"Q3","Q4"))))</f>
        <v/>
      </c>
    </row>
    <row r="238">
      <c r="E238" s="5" t="n"/>
      <c r="F238">
        <f>IF(A238="","",IF(A238&lt;DATE(2026,7,6),"Q1",IF(A238&lt;DATE(2026,10,6),"Q2",IF(A238&lt;DATE(2027,1,6),"Q3","Q4"))))</f>
        <v/>
      </c>
    </row>
    <row r="239">
      <c r="E239" s="5" t="n"/>
      <c r="F239">
        <f>IF(A239="","",IF(A239&lt;DATE(2026,7,6),"Q1",IF(A239&lt;DATE(2026,10,6),"Q2",IF(A239&lt;DATE(2027,1,6),"Q3","Q4"))))</f>
        <v/>
      </c>
    </row>
    <row r="240">
      <c r="E240" s="5" t="n"/>
      <c r="F240">
        <f>IF(A240="","",IF(A240&lt;DATE(2026,7,6),"Q1",IF(A240&lt;DATE(2026,10,6),"Q2",IF(A240&lt;DATE(2027,1,6),"Q3","Q4"))))</f>
        <v/>
      </c>
    </row>
    <row r="241">
      <c r="E241" s="5" t="n"/>
      <c r="F241">
        <f>IF(A241="","",IF(A241&lt;DATE(2026,7,6),"Q1",IF(A241&lt;DATE(2026,10,6),"Q2",IF(A241&lt;DATE(2027,1,6),"Q3","Q4"))))</f>
        <v/>
      </c>
    </row>
    <row r="242">
      <c r="E242" s="5" t="n"/>
      <c r="F242">
        <f>IF(A242="","",IF(A242&lt;DATE(2026,7,6),"Q1",IF(A242&lt;DATE(2026,10,6),"Q2",IF(A242&lt;DATE(2027,1,6),"Q3","Q4"))))</f>
        <v/>
      </c>
    </row>
    <row r="243">
      <c r="E243" s="5" t="n"/>
      <c r="F243">
        <f>IF(A243="","",IF(A243&lt;DATE(2026,7,6),"Q1",IF(A243&lt;DATE(2026,10,6),"Q2",IF(A243&lt;DATE(2027,1,6),"Q3","Q4"))))</f>
        <v/>
      </c>
    </row>
    <row r="244">
      <c r="E244" s="5" t="n"/>
      <c r="F244">
        <f>IF(A244="","",IF(A244&lt;DATE(2026,7,6),"Q1",IF(A244&lt;DATE(2026,10,6),"Q2",IF(A244&lt;DATE(2027,1,6),"Q3","Q4"))))</f>
        <v/>
      </c>
    </row>
    <row r="245">
      <c r="E245" s="5" t="n"/>
      <c r="F245">
        <f>IF(A245="","",IF(A245&lt;DATE(2026,7,6),"Q1",IF(A245&lt;DATE(2026,10,6),"Q2",IF(A245&lt;DATE(2027,1,6),"Q3","Q4"))))</f>
        <v/>
      </c>
    </row>
    <row r="246">
      <c r="E246" s="5" t="n"/>
      <c r="F246">
        <f>IF(A246="","",IF(A246&lt;DATE(2026,7,6),"Q1",IF(A246&lt;DATE(2026,10,6),"Q2",IF(A246&lt;DATE(2027,1,6),"Q3","Q4"))))</f>
        <v/>
      </c>
    </row>
    <row r="247">
      <c r="E247" s="5" t="n"/>
      <c r="F247">
        <f>IF(A247="","",IF(A247&lt;DATE(2026,7,6),"Q1",IF(A247&lt;DATE(2026,10,6),"Q2",IF(A247&lt;DATE(2027,1,6),"Q3","Q4"))))</f>
        <v/>
      </c>
    </row>
    <row r="248">
      <c r="E248" s="5" t="n"/>
      <c r="F248">
        <f>IF(A248="","",IF(A248&lt;DATE(2026,7,6),"Q1",IF(A248&lt;DATE(2026,10,6),"Q2",IF(A248&lt;DATE(2027,1,6),"Q3","Q4"))))</f>
        <v/>
      </c>
    </row>
    <row r="249">
      <c r="E249" s="5" t="n"/>
      <c r="F249">
        <f>IF(A249="","",IF(A249&lt;DATE(2026,7,6),"Q1",IF(A249&lt;DATE(2026,10,6),"Q2",IF(A249&lt;DATE(2027,1,6),"Q3","Q4"))))</f>
        <v/>
      </c>
    </row>
    <row r="250">
      <c r="E250" s="5" t="n"/>
      <c r="F250">
        <f>IF(A250="","",IF(A250&lt;DATE(2026,7,6),"Q1",IF(A250&lt;DATE(2026,10,6),"Q2",IF(A250&lt;DATE(2027,1,6),"Q3","Q4"))))</f>
        <v/>
      </c>
    </row>
    <row r="251">
      <c r="E251" s="5" t="n"/>
      <c r="F251">
        <f>IF(A251="","",IF(A251&lt;DATE(2026,7,6),"Q1",IF(A251&lt;DATE(2026,10,6),"Q2",IF(A251&lt;DATE(2027,1,6),"Q3","Q4"))))</f>
        <v/>
      </c>
    </row>
    <row r="252">
      <c r="E252" s="5" t="n"/>
      <c r="F252">
        <f>IF(A252="","",IF(A252&lt;DATE(2026,7,6),"Q1",IF(A252&lt;DATE(2026,10,6),"Q2",IF(A252&lt;DATE(2027,1,6),"Q3","Q4"))))</f>
        <v/>
      </c>
    </row>
    <row r="253">
      <c r="E253" s="5" t="n"/>
      <c r="F253">
        <f>IF(A253="","",IF(A253&lt;DATE(2026,7,6),"Q1",IF(A253&lt;DATE(2026,10,6),"Q2",IF(A253&lt;DATE(2027,1,6),"Q3","Q4"))))</f>
        <v/>
      </c>
    </row>
    <row r="254">
      <c r="E254" s="5" t="n"/>
      <c r="F254">
        <f>IF(A254="","",IF(A254&lt;DATE(2026,7,6),"Q1",IF(A254&lt;DATE(2026,10,6),"Q2",IF(A254&lt;DATE(2027,1,6),"Q3","Q4"))))</f>
        <v/>
      </c>
    </row>
    <row r="255">
      <c r="E255" s="5" t="n"/>
      <c r="F255">
        <f>IF(A255="","",IF(A255&lt;DATE(2026,7,6),"Q1",IF(A255&lt;DATE(2026,10,6),"Q2",IF(A255&lt;DATE(2027,1,6),"Q3","Q4"))))</f>
        <v/>
      </c>
    </row>
    <row r="256">
      <c r="E256" s="5" t="n"/>
      <c r="F256">
        <f>IF(A256="","",IF(A256&lt;DATE(2026,7,6),"Q1",IF(A256&lt;DATE(2026,10,6),"Q2",IF(A256&lt;DATE(2027,1,6),"Q3","Q4"))))</f>
        <v/>
      </c>
    </row>
    <row r="257">
      <c r="E257" s="5" t="n"/>
      <c r="F257">
        <f>IF(A257="","",IF(A257&lt;DATE(2026,7,6),"Q1",IF(A257&lt;DATE(2026,10,6),"Q2",IF(A257&lt;DATE(2027,1,6),"Q3","Q4"))))</f>
        <v/>
      </c>
    </row>
    <row r="258">
      <c r="E258" s="5" t="n"/>
      <c r="F258">
        <f>IF(A258="","",IF(A258&lt;DATE(2026,7,6),"Q1",IF(A258&lt;DATE(2026,10,6),"Q2",IF(A258&lt;DATE(2027,1,6),"Q3","Q4"))))</f>
        <v/>
      </c>
    </row>
    <row r="259">
      <c r="E259" s="5" t="n"/>
      <c r="F259">
        <f>IF(A259="","",IF(A259&lt;DATE(2026,7,6),"Q1",IF(A259&lt;DATE(2026,10,6),"Q2",IF(A259&lt;DATE(2027,1,6),"Q3","Q4"))))</f>
        <v/>
      </c>
    </row>
    <row r="260">
      <c r="E260" s="5" t="n"/>
      <c r="F260">
        <f>IF(A260="","",IF(A260&lt;DATE(2026,7,6),"Q1",IF(A260&lt;DATE(2026,10,6),"Q2",IF(A260&lt;DATE(2027,1,6),"Q3","Q4"))))</f>
        <v/>
      </c>
    </row>
    <row r="261">
      <c r="E261" s="5" t="n"/>
      <c r="F261">
        <f>IF(A261="","",IF(A261&lt;DATE(2026,7,6),"Q1",IF(A261&lt;DATE(2026,10,6),"Q2",IF(A261&lt;DATE(2027,1,6),"Q3","Q4"))))</f>
        <v/>
      </c>
    </row>
    <row r="262">
      <c r="E262" s="5" t="n"/>
      <c r="F262">
        <f>IF(A262="","",IF(A262&lt;DATE(2026,7,6),"Q1",IF(A262&lt;DATE(2026,10,6),"Q2",IF(A262&lt;DATE(2027,1,6),"Q3","Q4"))))</f>
        <v/>
      </c>
    </row>
    <row r="263">
      <c r="E263" s="5" t="n"/>
      <c r="F263">
        <f>IF(A263="","",IF(A263&lt;DATE(2026,7,6),"Q1",IF(A263&lt;DATE(2026,10,6),"Q2",IF(A263&lt;DATE(2027,1,6),"Q3","Q4"))))</f>
        <v/>
      </c>
    </row>
    <row r="264">
      <c r="E264" s="5" t="n"/>
      <c r="F264">
        <f>IF(A264="","",IF(A264&lt;DATE(2026,7,6),"Q1",IF(A264&lt;DATE(2026,10,6),"Q2",IF(A264&lt;DATE(2027,1,6),"Q3","Q4"))))</f>
        <v/>
      </c>
    </row>
    <row r="265">
      <c r="E265" s="5" t="n"/>
      <c r="F265">
        <f>IF(A265="","",IF(A265&lt;DATE(2026,7,6),"Q1",IF(A265&lt;DATE(2026,10,6),"Q2",IF(A265&lt;DATE(2027,1,6),"Q3","Q4"))))</f>
        <v/>
      </c>
    </row>
    <row r="266">
      <c r="E266" s="5" t="n"/>
      <c r="F266">
        <f>IF(A266="","",IF(A266&lt;DATE(2026,7,6),"Q1",IF(A266&lt;DATE(2026,10,6),"Q2",IF(A266&lt;DATE(2027,1,6),"Q3","Q4"))))</f>
        <v/>
      </c>
    </row>
    <row r="267">
      <c r="E267" s="5" t="n"/>
      <c r="F267">
        <f>IF(A267="","",IF(A267&lt;DATE(2026,7,6),"Q1",IF(A267&lt;DATE(2026,10,6),"Q2",IF(A267&lt;DATE(2027,1,6),"Q3","Q4"))))</f>
        <v/>
      </c>
    </row>
    <row r="268">
      <c r="E268" s="5" t="n"/>
      <c r="F268">
        <f>IF(A268="","",IF(A268&lt;DATE(2026,7,6),"Q1",IF(A268&lt;DATE(2026,10,6),"Q2",IF(A268&lt;DATE(2027,1,6),"Q3","Q4"))))</f>
        <v/>
      </c>
    </row>
    <row r="269">
      <c r="E269" s="5" t="n"/>
      <c r="F269">
        <f>IF(A269="","",IF(A269&lt;DATE(2026,7,6),"Q1",IF(A269&lt;DATE(2026,10,6),"Q2",IF(A269&lt;DATE(2027,1,6),"Q3","Q4"))))</f>
        <v/>
      </c>
    </row>
    <row r="270">
      <c r="E270" s="5" t="n"/>
      <c r="F270">
        <f>IF(A270="","",IF(A270&lt;DATE(2026,7,6),"Q1",IF(A270&lt;DATE(2026,10,6),"Q2",IF(A270&lt;DATE(2027,1,6),"Q3","Q4"))))</f>
        <v/>
      </c>
    </row>
    <row r="271">
      <c r="E271" s="5" t="n"/>
      <c r="F271">
        <f>IF(A271="","",IF(A271&lt;DATE(2026,7,6),"Q1",IF(A271&lt;DATE(2026,10,6),"Q2",IF(A271&lt;DATE(2027,1,6),"Q3","Q4"))))</f>
        <v/>
      </c>
    </row>
    <row r="272">
      <c r="E272" s="5" t="n"/>
      <c r="F272">
        <f>IF(A272="","",IF(A272&lt;DATE(2026,7,6),"Q1",IF(A272&lt;DATE(2026,10,6),"Q2",IF(A272&lt;DATE(2027,1,6),"Q3","Q4"))))</f>
        <v/>
      </c>
    </row>
    <row r="273">
      <c r="E273" s="5" t="n"/>
      <c r="F273">
        <f>IF(A273="","",IF(A273&lt;DATE(2026,7,6),"Q1",IF(A273&lt;DATE(2026,10,6),"Q2",IF(A273&lt;DATE(2027,1,6),"Q3","Q4"))))</f>
        <v/>
      </c>
    </row>
    <row r="274">
      <c r="E274" s="5" t="n"/>
      <c r="F274">
        <f>IF(A274="","",IF(A274&lt;DATE(2026,7,6),"Q1",IF(A274&lt;DATE(2026,10,6),"Q2",IF(A274&lt;DATE(2027,1,6),"Q3","Q4"))))</f>
        <v/>
      </c>
    </row>
    <row r="275">
      <c r="E275" s="5" t="n"/>
      <c r="F275">
        <f>IF(A275="","",IF(A275&lt;DATE(2026,7,6),"Q1",IF(A275&lt;DATE(2026,10,6),"Q2",IF(A275&lt;DATE(2027,1,6),"Q3","Q4"))))</f>
        <v/>
      </c>
    </row>
    <row r="276">
      <c r="E276" s="5" t="n"/>
      <c r="F276">
        <f>IF(A276="","",IF(A276&lt;DATE(2026,7,6),"Q1",IF(A276&lt;DATE(2026,10,6),"Q2",IF(A276&lt;DATE(2027,1,6),"Q3","Q4"))))</f>
        <v/>
      </c>
    </row>
    <row r="277">
      <c r="E277" s="5" t="n"/>
      <c r="F277">
        <f>IF(A277="","",IF(A277&lt;DATE(2026,7,6),"Q1",IF(A277&lt;DATE(2026,10,6),"Q2",IF(A277&lt;DATE(2027,1,6),"Q3","Q4"))))</f>
        <v/>
      </c>
    </row>
    <row r="278">
      <c r="E278" s="5" t="n"/>
      <c r="F278">
        <f>IF(A278="","",IF(A278&lt;DATE(2026,7,6),"Q1",IF(A278&lt;DATE(2026,10,6),"Q2",IF(A278&lt;DATE(2027,1,6),"Q3","Q4"))))</f>
        <v/>
      </c>
    </row>
    <row r="279">
      <c r="E279" s="5" t="n"/>
      <c r="F279">
        <f>IF(A279="","",IF(A279&lt;DATE(2026,7,6),"Q1",IF(A279&lt;DATE(2026,10,6),"Q2",IF(A279&lt;DATE(2027,1,6),"Q3","Q4"))))</f>
        <v/>
      </c>
    </row>
    <row r="280">
      <c r="E280" s="5" t="n"/>
      <c r="F280">
        <f>IF(A280="","",IF(A280&lt;DATE(2026,7,6),"Q1",IF(A280&lt;DATE(2026,10,6),"Q2",IF(A280&lt;DATE(2027,1,6),"Q3","Q4"))))</f>
        <v/>
      </c>
    </row>
    <row r="281">
      <c r="E281" s="5" t="n"/>
      <c r="F281">
        <f>IF(A281="","",IF(A281&lt;DATE(2026,7,6),"Q1",IF(A281&lt;DATE(2026,10,6),"Q2",IF(A281&lt;DATE(2027,1,6),"Q3","Q4"))))</f>
        <v/>
      </c>
    </row>
    <row r="282">
      <c r="E282" s="5" t="n"/>
      <c r="F282">
        <f>IF(A282="","",IF(A282&lt;DATE(2026,7,6),"Q1",IF(A282&lt;DATE(2026,10,6),"Q2",IF(A282&lt;DATE(2027,1,6),"Q3","Q4"))))</f>
        <v/>
      </c>
    </row>
    <row r="283">
      <c r="E283" s="5" t="n"/>
      <c r="F283">
        <f>IF(A283="","",IF(A283&lt;DATE(2026,7,6),"Q1",IF(A283&lt;DATE(2026,10,6),"Q2",IF(A283&lt;DATE(2027,1,6),"Q3","Q4"))))</f>
        <v/>
      </c>
    </row>
    <row r="284">
      <c r="E284" s="5" t="n"/>
      <c r="F284">
        <f>IF(A284="","",IF(A284&lt;DATE(2026,7,6),"Q1",IF(A284&lt;DATE(2026,10,6),"Q2",IF(A284&lt;DATE(2027,1,6),"Q3","Q4"))))</f>
        <v/>
      </c>
    </row>
    <row r="285">
      <c r="E285" s="5" t="n"/>
      <c r="F285">
        <f>IF(A285="","",IF(A285&lt;DATE(2026,7,6),"Q1",IF(A285&lt;DATE(2026,10,6),"Q2",IF(A285&lt;DATE(2027,1,6),"Q3","Q4"))))</f>
        <v/>
      </c>
    </row>
    <row r="286">
      <c r="E286" s="5" t="n"/>
      <c r="F286">
        <f>IF(A286="","",IF(A286&lt;DATE(2026,7,6),"Q1",IF(A286&lt;DATE(2026,10,6),"Q2",IF(A286&lt;DATE(2027,1,6),"Q3","Q4"))))</f>
        <v/>
      </c>
    </row>
    <row r="287">
      <c r="E287" s="5" t="n"/>
      <c r="F287">
        <f>IF(A287="","",IF(A287&lt;DATE(2026,7,6),"Q1",IF(A287&lt;DATE(2026,10,6),"Q2",IF(A287&lt;DATE(2027,1,6),"Q3","Q4"))))</f>
        <v/>
      </c>
    </row>
    <row r="288">
      <c r="E288" s="5" t="n"/>
      <c r="F288">
        <f>IF(A288="","",IF(A288&lt;DATE(2026,7,6),"Q1",IF(A288&lt;DATE(2026,10,6),"Q2",IF(A288&lt;DATE(2027,1,6),"Q3","Q4"))))</f>
        <v/>
      </c>
    </row>
    <row r="289">
      <c r="E289" s="5" t="n"/>
      <c r="F289">
        <f>IF(A289="","",IF(A289&lt;DATE(2026,7,6),"Q1",IF(A289&lt;DATE(2026,10,6),"Q2",IF(A289&lt;DATE(2027,1,6),"Q3","Q4"))))</f>
        <v/>
      </c>
    </row>
    <row r="290">
      <c r="E290" s="5" t="n"/>
      <c r="F290">
        <f>IF(A290="","",IF(A290&lt;DATE(2026,7,6),"Q1",IF(A290&lt;DATE(2026,10,6),"Q2",IF(A290&lt;DATE(2027,1,6),"Q3","Q4"))))</f>
        <v/>
      </c>
    </row>
    <row r="291">
      <c r="E291" s="5" t="n"/>
      <c r="F291">
        <f>IF(A291="","",IF(A291&lt;DATE(2026,7,6),"Q1",IF(A291&lt;DATE(2026,10,6),"Q2",IF(A291&lt;DATE(2027,1,6),"Q3","Q4"))))</f>
        <v/>
      </c>
    </row>
    <row r="292">
      <c r="E292" s="5" t="n"/>
      <c r="F292">
        <f>IF(A292="","",IF(A292&lt;DATE(2026,7,6),"Q1",IF(A292&lt;DATE(2026,10,6),"Q2",IF(A292&lt;DATE(2027,1,6),"Q3","Q4"))))</f>
        <v/>
      </c>
    </row>
    <row r="293">
      <c r="E293" s="5" t="n"/>
      <c r="F293">
        <f>IF(A293="","",IF(A293&lt;DATE(2026,7,6),"Q1",IF(A293&lt;DATE(2026,10,6),"Q2",IF(A293&lt;DATE(2027,1,6),"Q3","Q4"))))</f>
        <v/>
      </c>
    </row>
    <row r="294">
      <c r="E294" s="5" t="n"/>
      <c r="F294">
        <f>IF(A294="","",IF(A294&lt;DATE(2026,7,6),"Q1",IF(A294&lt;DATE(2026,10,6),"Q2",IF(A294&lt;DATE(2027,1,6),"Q3","Q4"))))</f>
        <v/>
      </c>
    </row>
    <row r="295">
      <c r="E295" s="5" t="n"/>
      <c r="F295">
        <f>IF(A295="","",IF(A295&lt;DATE(2026,7,6),"Q1",IF(A295&lt;DATE(2026,10,6),"Q2",IF(A295&lt;DATE(2027,1,6),"Q3","Q4"))))</f>
        <v/>
      </c>
    </row>
    <row r="296">
      <c r="E296" s="5" t="n"/>
      <c r="F296">
        <f>IF(A296="","",IF(A296&lt;DATE(2026,7,6),"Q1",IF(A296&lt;DATE(2026,10,6),"Q2",IF(A296&lt;DATE(2027,1,6),"Q3","Q4"))))</f>
        <v/>
      </c>
    </row>
    <row r="297">
      <c r="E297" s="5" t="n"/>
      <c r="F297">
        <f>IF(A297="","",IF(A297&lt;DATE(2026,7,6),"Q1",IF(A297&lt;DATE(2026,10,6),"Q2",IF(A297&lt;DATE(2027,1,6),"Q3","Q4"))))</f>
        <v/>
      </c>
    </row>
    <row r="298">
      <c r="E298" s="5" t="n"/>
      <c r="F298">
        <f>IF(A298="","",IF(A298&lt;DATE(2026,7,6),"Q1",IF(A298&lt;DATE(2026,10,6),"Q2",IF(A298&lt;DATE(2027,1,6),"Q3","Q4"))))</f>
        <v/>
      </c>
    </row>
    <row r="299">
      <c r="E299" s="5" t="n"/>
      <c r="F299">
        <f>IF(A299="","",IF(A299&lt;DATE(2026,7,6),"Q1",IF(A299&lt;DATE(2026,10,6),"Q2",IF(A299&lt;DATE(2027,1,6),"Q3","Q4"))))</f>
        <v/>
      </c>
    </row>
    <row r="300">
      <c r="E300" s="5" t="n"/>
      <c r="F300">
        <f>IF(A300="","",IF(A300&lt;DATE(2026,7,6),"Q1",IF(A300&lt;DATE(2026,10,6),"Q2",IF(A300&lt;DATE(2027,1,6),"Q3","Q4"))))</f>
        <v/>
      </c>
    </row>
    <row r="301">
      <c r="E301" s="5" t="n"/>
      <c r="F301">
        <f>IF(A301="","",IF(A301&lt;DATE(2026,7,6),"Q1",IF(A301&lt;DATE(2026,10,6),"Q2",IF(A301&lt;DATE(2027,1,6),"Q3","Q4"))))</f>
        <v/>
      </c>
    </row>
    <row r="302">
      <c r="A302" s="2" t="inlineStr">
        <is>
          <t>Total</t>
        </is>
      </c>
      <c r="E302" s="6">
        <f>ROUND(SUM(E2:E301),2)</f>
        <v/>
      </c>
    </row>
  </sheetData>
  <dataValidations count="1">
    <dataValidation sqref="D2:D301" showDropDown="0" showInputMessage="0" showErrorMessage="0" allowBlank="1" type="list">
      <formula1>Lists!$A$2:$A$14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3" t="inlineStr">
        <is>
          <t>Category</t>
        </is>
      </c>
      <c r="B1" s="3" t="inlineStr">
        <is>
          <t>Amount</t>
        </is>
      </c>
    </row>
    <row r="2">
      <c r="A2" t="inlineStr">
        <is>
          <t>Turnover</t>
        </is>
      </c>
      <c r="B2" s="5">
        <f>ROUND(SUMIFS(Income!$E:$E,Income!$D:$D,"Sales (box 15)",Income!$A:$A,"&gt;="&amp;DATE(2026,4,6),Income!$A:$A,"&lt;="&amp;DATE(2026,7,5)),2)</f>
        <v/>
      </c>
    </row>
    <row r="3">
      <c r="A3" t="inlineStr">
        <is>
          <t>Other business income</t>
        </is>
      </c>
      <c r="B3" s="5">
        <f>ROUND(SUMIFS(Income!$E:$E,Income!$D:$D,"Other business income (box 16)",Income!$A:$A,"&gt;="&amp;DATE(2026,4,6),Income!$A:$A,"&lt;="&amp;DATE(2026,7,5)),2)</f>
        <v/>
      </c>
    </row>
    <row r="4">
      <c r="A4" t="inlineStr">
        <is>
          <t>Cost of goods</t>
        </is>
      </c>
      <c r="B4" s="5">
        <f>ROUND(SUMIFS(Expenses!$E:$E,Expenses!$D:$D,Lists!$A$2,Expenses!$A:$A,"&gt;="&amp;DATE(2026,4,6),Expenses!$A:$A,"&lt;="&amp;DATE(2026,7,5)),2)</f>
        <v/>
      </c>
    </row>
    <row r="5">
      <c r="A5" t="inlineStr">
        <is>
          <t>Construction industry subcontractor costs</t>
        </is>
      </c>
      <c r="B5" s="5">
        <f>ROUND(SUMIFS(Expenses!$E:$E,Expenses!$D:$D,Lists!$A$3,Expenses!$A:$A,"&gt;="&amp;DATE(2026,4,6),Expenses!$A:$A,"&lt;="&amp;DATE(2026,7,5)),2)</f>
        <v/>
      </c>
    </row>
    <row r="6">
      <c r="A6" t="inlineStr">
        <is>
          <t>Wages, salaries and other staff costs</t>
        </is>
      </c>
      <c r="B6" s="5">
        <f>ROUND(SUMIFS(Expenses!$E:$E,Expenses!$D:$D,Lists!$A$4,Expenses!$A:$A,"&gt;="&amp;DATE(2026,4,6),Expenses!$A:$A,"&lt;="&amp;DATE(2026,7,5)),2)</f>
        <v/>
      </c>
    </row>
    <row r="7">
      <c r="A7" t="inlineStr">
        <is>
          <t>Car, van and travel expenses</t>
        </is>
      </c>
      <c r="B7" s="5">
        <f>ROUND(SUMIFS(Expenses!$E:$E,Expenses!$D:$D,Lists!$A$5,Expenses!$A:$A,"&gt;="&amp;DATE(2026,4,6),Expenses!$A:$A,"&lt;="&amp;DATE(2026,7,5)),2)</f>
        <v/>
      </c>
    </row>
    <row r="8">
      <c r="A8" t="inlineStr">
        <is>
          <t>Rent, rates, power and insurance</t>
        </is>
      </c>
      <c r="B8" s="5">
        <f>ROUND(SUMIFS(Expenses!$E:$E,Expenses!$D:$D,Lists!$A$6,Expenses!$A:$A,"&gt;="&amp;DATE(2026,4,6),Expenses!$A:$A,"&lt;="&amp;DATE(2026,7,5)),2)</f>
        <v/>
      </c>
    </row>
    <row r="9">
      <c r="A9" t="inlineStr">
        <is>
          <t>Repairs and maintenance of property and equipment</t>
        </is>
      </c>
      <c r="B9" s="5">
        <f>ROUND(SUMIFS(Expenses!$E:$E,Expenses!$D:$D,Lists!$A$7,Expenses!$A:$A,"&gt;="&amp;DATE(2026,4,6),Expenses!$A:$A,"&lt;="&amp;DATE(2026,7,5)),2)</f>
        <v/>
      </c>
    </row>
    <row r="10">
      <c r="A10" t="inlineStr">
        <is>
          <t>Phone, fax, stationery and other office costs</t>
        </is>
      </c>
      <c r="B10" s="5">
        <f>ROUND(SUMIFS(Expenses!$E:$E,Expenses!$D:$D,Lists!$A$8,Expenses!$A:$A,"&gt;="&amp;DATE(2026,4,6),Expenses!$A:$A,"&lt;="&amp;DATE(2026,7,5)),2)</f>
        <v/>
      </c>
    </row>
    <row r="11">
      <c r="A11" t="inlineStr">
        <is>
          <t>Advertising and business entertainment costs</t>
        </is>
      </c>
      <c r="B11" s="5">
        <f>ROUND(SUMIFS(Expenses!$E:$E,Expenses!$D:$D,Lists!$A$9,Expenses!$A:$A,"&gt;="&amp;DATE(2026,4,6),Expenses!$A:$A,"&lt;="&amp;DATE(2026,7,5)),2)</f>
        <v/>
      </c>
    </row>
    <row r="12">
      <c r="A12" t="inlineStr">
        <is>
          <t>Interest on bank and other loans</t>
        </is>
      </c>
      <c r="B12" s="5">
        <f>ROUND(SUMIFS(Expenses!$E:$E,Expenses!$D:$D,Lists!$A$10,Expenses!$A:$A,"&gt;="&amp;DATE(2026,4,6),Expenses!$A:$A,"&lt;="&amp;DATE(2026,7,5)),2)</f>
        <v/>
      </c>
    </row>
    <row r="13">
      <c r="A13" t="inlineStr">
        <is>
          <t>Bank, credit card and other financial charges</t>
        </is>
      </c>
      <c r="B13" s="5">
        <f>ROUND(SUMIFS(Expenses!$E:$E,Expenses!$D:$D,Lists!$A$11,Expenses!$A:$A,"&gt;="&amp;DATE(2026,4,6),Expenses!$A:$A,"&lt;="&amp;DATE(2026,7,5)),2)</f>
        <v/>
      </c>
    </row>
    <row r="14">
      <c r="A14" t="inlineStr">
        <is>
          <t>Accountancy, legal and other professional fees</t>
        </is>
      </c>
      <c r="B14" s="5">
        <f>ROUND(SUMIFS(Expenses!$E:$E,Expenses!$D:$D,Lists!$A$12,Expenses!$A:$A,"&gt;="&amp;DATE(2026,4,6),Expenses!$A:$A,"&lt;="&amp;DATE(2026,7,5)),2)</f>
        <v/>
      </c>
    </row>
    <row r="15">
      <c r="A15" t="inlineStr">
        <is>
          <t>Depreciation and loss or profit on sale of assets</t>
        </is>
      </c>
      <c r="B15" s="5">
        <f>ROUND(SUMIFS(Expenses!$E:$E,Expenses!$D:$D,Lists!$A$13,Expenses!$A:$A,"&gt;="&amp;DATE(2026,4,6),Expenses!$A:$A,"&lt;="&amp;DATE(2026,7,5)),2)</f>
        <v/>
      </c>
    </row>
    <row r="16">
      <c r="A16" t="inlineStr">
        <is>
          <t>Other business expenses</t>
        </is>
      </c>
      <c r="B16" s="5">
        <f>ROUND(SUMIFS(Expenses!$E:$E,Expenses!$D:$D,Lists!$A$14,Expenses!$A:$A,"&gt;="&amp;DATE(2026,4,6),Expenses!$A:$A,"&lt;="&amp;DATE(2026,7,5)),2)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3" t="inlineStr">
        <is>
          <t>Category</t>
        </is>
      </c>
      <c r="B1" s="3" t="inlineStr">
        <is>
          <t>Amount</t>
        </is>
      </c>
    </row>
    <row r="2">
      <c r="A2" t="inlineStr">
        <is>
          <t>Turnover</t>
        </is>
      </c>
      <c r="B2" s="5">
        <f>ROUND(SUMIFS(Income!$E:$E,Income!$D:$D,"Sales (box 15)",Income!$A:$A,"&gt;="&amp;DATE(2026,7,6),Income!$A:$A,"&lt;="&amp;DATE(2026,10,5)),2)</f>
        <v/>
      </c>
    </row>
    <row r="3">
      <c r="A3" t="inlineStr">
        <is>
          <t>Other business income</t>
        </is>
      </c>
      <c r="B3" s="5">
        <f>ROUND(SUMIFS(Income!$E:$E,Income!$D:$D,"Other business income (box 16)",Income!$A:$A,"&gt;="&amp;DATE(2026,7,6),Income!$A:$A,"&lt;="&amp;DATE(2026,10,5)),2)</f>
        <v/>
      </c>
    </row>
    <row r="4">
      <c r="A4" t="inlineStr">
        <is>
          <t>Cost of goods</t>
        </is>
      </c>
      <c r="B4" s="5">
        <f>ROUND(SUMIFS(Expenses!$E:$E,Expenses!$D:$D,Lists!$A$2,Expenses!$A:$A,"&gt;="&amp;DATE(2026,7,6),Expenses!$A:$A,"&lt;="&amp;DATE(2026,10,5)),2)</f>
        <v/>
      </c>
    </row>
    <row r="5">
      <c r="A5" t="inlineStr">
        <is>
          <t>Construction industry subcontractor costs</t>
        </is>
      </c>
      <c r="B5" s="5">
        <f>ROUND(SUMIFS(Expenses!$E:$E,Expenses!$D:$D,Lists!$A$3,Expenses!$A:$A,"&gt;="&amp;DATE(2026,7,6),Expenses!$A:$A,"&lt;="&amp;DATE(2026,10,5)),2)</f>
        <v/>
      </c>
    </row>
    <row r="6">
      <c r="A6" t="inlineStr">
        <is>
          <t>Wages, salaries and other staff costs</t>
        </is>
      </c>
      <c r="B6" s="5">
        <f>ROUND(SUMIFS(Expenses!$E:$E,Expenses!$D:$D,Lists!$A$4,Expenses!$A:$A,"&gt;="&amp;DATE(2026,7,6),Expenses!$A:$A,"&lt;="&amp;DATE(2026,10,5)),2)</f>
        <v/>
      </c>
    </row>
    <row r="7">
      <c r="A7" t="inlineStr">
        <is>
          <t>Car, van and travel expenses</t>
        </is>
      </c>
      <c r="B7" s="5">
        <f>ROUND(SUMIFS(Expenses!$E:$E,Expenses!$D:$D,Lists!$A$5,Expenses!$A:$A,"&gt;="&amp;DATE(2026,7,6),Expenses!$A:$A,"&lt;="&amp;DATE(2026,10,5)),2)</f>
        <v/>
      </c>
    </row>
    <row r="8">
      <c r="A8" t="inlineStr">
        <is>
          <t>Rent, rates, power and insurance</t>
        </is>
      </c>
      <c r="B8" s="5">
        <f>ROUND(SUMIFS(Expenses!$E:$E,Expenses!$D:$D,Lists!$A$6,Expenses!$A:$A,"&gt;="&amp;DATE(2026,7,6),Expenses!$A:$A,"&lt;="&amp;DATE(2026,10,5)),2)</f>
        <v/>
      </c>
    </row>
    <row r="9">
      <c r="A9" t="inlineStr">
        <is>
          <t>Repairs and maintenance of property and equipment</t>
        </is>
      </c>
      <c r="B9" s="5">
        <f>ROUND(SUMIFS(Expenses!$E:$E,Expenses!$D:$D,Lists!$A$7,Expenses!$A:$A,"&gt;="&amp;DATE(2026,7,6),Expenses!$A:$A,"&lt;="&amp;DATE(2026,10,5)),2)</f>
        <v/>
      </c>
    </row>
    <row r="10">
      <c r="A10" t="inlineStr">
        <is>
          <t>Phone, fax, stationery and other office costs</t>
        </is>
      </c>
      <c r="B10" s="5">
        <f>ROUND(SUMIFS(Expenses!$E:$E,Expenses!$D:$D,Lists!$A$8,Expenses!$A:$A,"&gt;="&amp;DATE(2026,7,6),Expenses!$A:$A,"&lt;="&amp;DATE(2026,10,5)),2)</f>
        <v/>
      </c>
    </row>
    <row r="11">
      <c r="A11" t="inlineStr">
        <is>
          <t>Advertising and business entertainment costs</t>
        </is>
      </c>
      <c r="B11" s="5">
        <f>ROUND(SUMIFS(Expenses!$E:$E,Expenses!$D:$D,Lists!$A$9,Expenses!$A:$A,"&gt;="&amp;DATE(2026,7,6),Expenses!$A:$A,"&lt;="&amp;DATE(2026,10,5)),2)</f>
        <v/>
      </c>
    </row>
    <row r="12">
      <c r="A12" t="inlineStr">
        <is>
          <t>Interest on bank and other loans</t>
        </is>
      </c>
      <c r="B12" s="5">
        <f>ROUND(SUMIFS(Expenses!$E:$E,Expenses!$D:$D,Lists!$A$10,Expenses!$A:$A,"&gt;="&amp;DATE(2026,7,6),Expenses!$A:$A,"&lt;="&amp;DATE(2026,10,5)),2)</f>
        <v/>
      </c>
    </row>
    <row r="13">
      <c r="A13" t="inlineStr">
        <is>
          <t>Bank, credit card and other financial charges</t>
        </is>
      </c>
      <c r="B13" s="5">
        <f>ROUND(SUMIFS(Expenses!$E:$E,Expenses!$D:$D,Lists!$A$11,Expenses!$A:$A,"&gt;="&amp;DATE(2026,7,6),Expenses!$A:$A,"&lt;="&amp;DATE(2026,10,5)),2)</f>
        <v/>
      </c>
    </row>
    <row r="14">
      <c r="A14" t="inlineStr">
        <is>
          <t>Accountancy, legal and other professional fees</t>
        </is>
      </c>
      <c r="B14" s="5">
        <f>ROUND(SUMIFS(Expenses!$E:$E,Expenses!$D:$D,Lists!$A$12,Expenses!$A:$A,"&gt;="&amp;DATE(2026,7,6),Expenses!$A:$A,"&lt;="&amp;DATE(2026,10,5)),2)</f>
        <v/>
      </c>
    </row>
    <row r="15">
      <c r="A15" t="inlineStr">
        <is>
          <t>Depreciation and loss or profit on sale of assets</t>
        </is>
      </c>
      <c r="B15" s="5">
        <f>ROUND(SUMIFS(Expenses!$E:$E,Expenses!$D:$D,Lists!$A$13,Expenses!$A:$A,"&gt;="&amp;DATE(2026,7,6),Expenses!$A:$A,"&lt;="&amp;DATE(2026,10,5)),2)</f>
        <v/>
      </c>
    </row>
    <row r="16">
      <c r="A16" t="inlineStr">
        <is>
          <t>Other business expenses</t>
        </is>
      </c>
      <c r="B16" s="5">
        <f>ROUND(SUMIFS(Expenses!$E:$E,Expenses!$D:$D,Lists!$A$14,Expenses!$A:$A,"&gt;="&amp;DATE(2026,7,6),Expenses!$A:$A,"&lt;="&amp;DATE(2026,10,5)),2)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3" t="inlineStr">
        <is>
          <t>Category</t>
        </is>
      </c>
      <c r="B1" s="3" t="inlineStr">
        <is>
          <t>Amount</t>
        </is>
      </c>
    </row>
    <row r="2">
      <c r="A2" t="inlineStr">
        <is>
          <t>Turnover</t>
        </is>
      </c>
      <c r="B2" s="5">
        <f>ROUND(SUMIFS(Income!$E:$E,Income!$D:$D,"Sales (box 15)",Income!$A:$A,"&gt;="&amp;DATE(2026,10,6),Income!$A:$A,"&lt;="&amp;DATE(2027,1,5)),2)</f>
        <v/>
      </c>
    </row>
    <row r="3">
      <c r="A3" t="inlineStr">
        <is>
          <t>Other business income</t>
        </is>
      </c>
      <c r="B3" s="5">
        <f>ROUND(SUMIFS(Income!$E:$E,Income!$D:$D,"Other business income (box 16)",Income!$A:$A,"&gt;="&amp;DATE(2026,10,6),Income!$A:$A,"&lt;="&amp;DATE(2027,1,5)),2)</f>
        <v/>
      </c>
    </row>
    <row r="4">
      <c r="A4" t="inlineStr">
        <is>
          <t>Cost of goods</t>
        </is>
      </c>
      <c r="B4" s="5">
        <f>ROUND(SUMIFS(Expenses!$E:$E,Expenses!$D:$D,Lists!$A$2,Expenses!$A:$A,"&gt;="&amp;DATE(2026,10,6),Expenses!$A:$A,"&lt;="&amp;DATE(2027,1,5)),2)</f>
        <v/>
      </c>
    </row>
    <row r="5">
      <c r="A5" t="inlineStr">
        <is>
          <t>Construction industry subcontractor costs</t>
        </is>
      </c>
      <c r="B5" s="5">
        <f>ROUND(SUMIFS(Expenses!$E:$E,Expenses!$D:$D,Lists!$A$3,Expenses!$A:$A,"&gt;="&amp;DATE(2026,10,6),Expenses!$A:$A,"&lt;="&amp;DATE(2027,1,5)),2)</f>
        <v/>
      </c>
    </row>
    <row r="6">
      <c r="A6" t="inlineStr">
        <is>
          <t>Wages, salaries and other staff costs</t>
        </is>
      </c>
      <c r="B6" s="5">
        <f>ROUND(SUMIFS(Expenses!$E:$E,Expenses!$D:$D,Lists!$A$4,Expenses!$A:$A,"&gt;="&amp;DATE(2026,10,6),Expenses!$A:$A,"&lt;="&amp;DATE(2027,1,5)),2)</f>
        <v/>
      </c>
    </row>
    <row r="7">
      <c r="A7" t="inlineStr">
        <is>
          <t>Car, van and travel expenses</t>
        </is>
      </c>
      <c r="B7" s="5">
        <f>ROUND(SUMIFS(Expenses!$E:$E,Expenses!$D:$D,Lists!$A$5,Expenses!$A:$A,"&gt;="&amp;DATE(2026,10,6),Expenses!$A:$A,"&lt;="&amp;DATE(2027,1,5)),2)</f>
        <v/>
      </c>
    </row>
    <row r="8">
      <c r="A8" t="inlineStr">
        <is>
          <t>Rent, rates, power and insurance</t>
        </is>
      </c>
      <c r="B8" s="5">
        <f>ROUND(SUMIFS(Expenses!$E:$E,Expenses!$D:$D,Lists!$A$6,Expenses!$A:$A,"&gt;="&amp;DATE(2026,10,6),Expenses!$A:$A,"&lt;="&amp;DATE(2027,1,5)),2)</f>
        <v/>
      </c>
    </row>
    <row r="9">
      <c r="A9" t="inlineStr">
        <is>
          <t>Repairs and maintenance of property and equipment</t>
        </is>
      </c>
      <c r="B9" s="5">
        <f>ROUND(SUMIFS(Expenses!$E:$E,Expenses!$D:$D,Lists!$A$7,Expenses!$A:$A,"&gt;="&amp;DATE(2026,10,6),Expenses!$A:$A,"&lt;="&amp;DATE(2027,1,5)),2)</f>
        <v/>
      </c>
    </row>
    <row r="10">
      <c r="A10" t="inlineStr">
        <is>
          <t>Phone, fax, stationery and other office costs</t>
        </is>
      </c>
      <c r="B10" s="5">
        <f>ROUND(SUMIFS(Expenses!$E:$E,Expenses!$D:$D,Lists!$A$8,Expenses!$A:$A,"&gt;="&amp;DATE(2026,10,6),Expenses!$A:$A,"&lt;="&amp;DATE(2027,1,5)),2)</f>
        <v/>
      </c>
    </row>
    <row r="11">
      <c r="A11" t="inlineStr">
        <is>
          <t>Advertising and business entertainment costs</t>
        </is>
      </c>
      <c r="B11" s="5">
        <f>ROUND(SUMIFS(Expenses!$E:$E,Expenses!$D:$D,Lists!$A$9,Expenses!$A:$A,"&gt;="&amp;DATE(2026,10,6),Expenses!$A:$A,"&lt;="&amp;DATE(2027,1,5)),2)</f>
        <v/>
      </c>
    </row>
    <row r="12">
      <c r="A12" t="inlineStr">
        <is>
          <t>Interest on bank and other loans</t>
        </is>
      </c>
      <c r="B12" s="5">
        <f>ROUND(SUMIFS(Expenses!$E:$E,Expenses!$D:$D,Lists!$A$10,Expenses!$A:$A,"&gt;="&amp;DATE(2026,10,6),Expenses!$A:$A,"&lt;="&amp;DATE(2027,1,5)),2)</f>
        <v/>
      </c>
    </row>
    <row r="13">
      <c r="A13" t="inlineStr">
        <is>
          <t>Bank, credit card and other financial charges</t>
        </is>
      </c>
      <c r="B13" s="5">
        <f>ROUND(SUMIFS(Expenses!$E:$E,Expenses!$D:$D,Lists!$A$11,Expenses!$A:$A,"&gt;="&amp;DATE(2026,10,6),Expenses!$A:$A,"&lt;="&amp;DATE(2027,1,5)),2)</f>
        <v/>
      </c>
    </row>
    <row r="14">
      <c r="A14" t="inlineStr">
        <is>
          <t>Accountancy, legal and other professional fees</t>
        </is>
      </c>
      <c r="B14" s="5">
        <f>ROUND(SUMIFS(Expenses!$E:$E,Expenses!$D:$D,Lists!$A$12,Expenses!$A:$A,"&gt;="&amp;DATE(2026,10,6),Expenses!$A:$A,"&lt;="&amp;DATE(2027,1,5)),2)</f>
        <v/>
      </c>
    </row>
    <row r="15">
      <c r="A15" t="inlineStr">
        <is>
          <t>Depreciation and loss or profit on sale of assets</t>
        </is>
      </c>
      <c r="B15" s="5">
        <f>ROUND(SUMIFS(Expenses!$E:$E,Expenses!$D:$D,Lists!$A$13,Expenses!$A:$A,"&gt;="&amp;DATE(2026,10,6),Expenses!$A:$A,"&lt;="&amp;DATE(2027,1,5)),2)</f>
        <v/>
      </c>
    </row>
    <row r="16">
      <c r="A16" t="inlineStr">
        <is>
          <t>Other business expenses</t>
        </is>
      </c>
      <c r="B16" s="5">
        <f>ROUND(SUMIFS(Expenses!$E:$E,Expenses!$D:$D,Lists!$A$14,Expenses!$A:$A,"&gt;="&amp;DATE(2026,10,6),Expenses!$A:$A,"&lt;="&amp;DATE(2027,1,5)),2)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3" t="inlineStr">
        <is>
          <t>Category</t>
        </is>
      </c>
      <c r="B1" s="3" t="inlineStr">
        <is>
          <t>Amount</t>
        </is>
      </c>
    </row>
    <row r="2">
      <c r="A2" t="inlineStr">
        <is>
          <t>Turnover</t>
        </is>
      </c>
      <c r="B2" s="5">
        <f>ROUND(SUMIFS(Income!$E:$E,Income!$D:$D,"Sales (box 15)",Income!$A:$A,"&gt;="&amp;DATE(2027,1,6),Income!$A:$A,"&lt;="&amp;DATE(2027,4,5)),2)</f>
        <v/>
      </c>
    </row>
    <row r="3">
      <c r="A3" t="inlineStr">
        <is>
          <t>Other business income</t>
        </is>
      </c>
      <c r="B3" s="5">
        <f>ROUND(SUMIFS(Income!$E:$E,Income!$D:$D,"Other business income (box 16)",Income!$A:$A,"&gt;="&amp;DATE(2027,1,6),Income!$A:$A,"&lt;="&amp;DATE(2027,4,5)),2)</f>
        <v/>
      </c>
    </row>
    <row r="4">
      <c r="A4" t="inlineStr">
        <is>
          <t>Cost of goods</t>
        </is>
      </c>
      <c r="B4" s="5">
        <f>ROUND(SUMIFS(Expenses!$E:$E,Expenses!$D:$D,Lists!$A$2,Expenses!$A:$A,"&gt;="&amp;DATE(2027,1,6),Expenses!$A:$A,"&lt;="&amp;DATE(2027,4,5)),2)</f>
        <v/>
      </c>
    </row>
    <row r="5">
      <c r="A5" t="inlineStr">
        <is>
          <t>Construction industry subcontractor costs</t>
        </is>
      </c>
      <c r="B5" s="5">
        <f>ROUND(SUMIFS(Expenses!$E:$E,Expenses!$D:$D,Lists!$A$3,Expenses!$A:$A,"&gt;="&amp;DATE(2027,1,6),Expenses!$A:$A,"&lt;="&amp;DATE(2027,4,5)),2)</f>
        <v/>
      </c>
    </row>
    <row r="6">
      <c r="A6" t="inlineStr">
        <is>
          <t>Wages, salaries and other staff costs</t>
        </is>
      </c>
      <c r="B6" s="5">
        <f>ROUND(SUMIFS(Expenses!$E:$E,Expenses!$D:$D,Lists!$A$4,Expenses!$A:$A,"&gt;="&amp;DATE(2027,1,6),Expenses!$A:$A,"&lt;="&amp;DATE(2027,4,5)),2)</f>
        <v/>
      </c>
    </row>
    <row r="7">
      <c r="A7" t="inlineStr">
        <is>
          <t>Car, van and travel expenses</t>
        </is>
      </c>
      <c r="B7" s="5">
        <f>ROUND(SUMIFS(Expenses!$E:$E,Expenses!$D:$D,Lists!$A$5,Expenses!$A:$A,"&gt;="&amp;DATE(2027,1,6),Expenses!$A:$A,"&lt;="&amp;DATE(2027,4,5)),2)</f>
        <v/>
      </c>
    </row>
    <row r="8">
      <c r="A8" t="inlineStr">
        <is>
          <t>Rent, rates, power and insurance</t>
        </is>
      </c>
      <c r="B8" s="5">
        <f>ROUND(SUMIFS(Expenses!$E:$E,Expenses!$D:$D,Lists!$A$6,Expenses!$A:$A,"&gt;="&amp;DATE(2027,1,6),Expenses!$A:$A,"&lt;="&amp;DATE(2027,4,5)),2)</f>
        <v/>
      </c>
    </row>
    <row r="9">
      <c r="A9" t="inlineStr">
        <is>
          <t>Repairs and maintenance of property and equipment</t>
        </is>
      </c>
      <c r="B9" s="5">
        <f>ROUND(SUMIFS(Expenses!$E:$E,Expenses!$D:$D,Lists!$A$7,Expenses!$A:$A,"&gt;="&amp;DATE(2027,1,6),Expenses!$A:$A,"&lt;="&amp;DATE(2027,4,5)),2)</f>
        <v/>
      </c>
    </row>
    <row r="10">
      <c r="A10" t="inlineStr">
        <is>
          <t>Phone, fax, stationery and other office costs</t>
        </is>
      </c>
      <c r="B10" s="5">
        <f>ROUND(SUMIFS(Expenses!$E:$E,Expenses!$D:$D,Lists!$A$8,Expenses!$A:$A,"&gt;="&amp;DATE(2027,1,6),Expenses!$A:$A,"&lt;="&amp;DATE(2027,4,5)),2)</f>
        <v/>
      </c>
    </row>
    <row r="11">
      <c r="A11" t="inlineStr">
        <is>
          <t>Advertising and business entertainment costs</t>
        </is>
      </c>
      <c r="B11" s="5">
        <f>ROUND(SUMIFS(Expenses!$E:$E,Expenses!$D:$D,Lists!$A$9,Expenses!$A:$A,"&gt;="&amp;DATE(2027,1,6),Expenses!$A:$A,"&lt;="&amp;DATE(2027,4,5)),2)</f>
        <v/>
      </c>
    </row>
    <row r="12">
      <c r="A12" t="inlineStr">
        <is>
          <t>Interest on bank and other loans</t>
        </is>
      </c>
      <c r="B12" s="5">
        <f>ROUND(SUMIFS(Expenses!$E:$E,Expenses!$D:$D,Lists!$A$10,Expenses!$A:$A,"&gt;="&amp;DATE(2027,1,6),Expenses!$A:$A,"&lt;="&amp;DATE(2027,4,5)),2)</f>
        <v/>
      </c>
    </row>
    <row r="13">
      <c r="A13" t="inlineStr">
        <is>
          <t>Bank, credit card and other financial charges</t>
        </is>
      </c>
      <c r="B13" s="5">
        <f>ROUND(SUMIFS(Expenses!$E:$E,Expenses!$D:$D,Lists!$A$11,Expenses!$A:$A,"&gt;="&amp;DATE(2027,1,6),Expenses!$A:$A,"&lt;="&amp;DATE(2027,4,5)),2)</f>
        <v/>
      </c>
    </row>
    <row r="14">
      <c r="A14" t="inlineStr">
        <is>
          <t>Accountancy, legal and other professional fees</t>
        </is>
      </c>
      <c r="B14" s="5">
        <f>ROUND(SUMIFS(Expenses!$E:$E,Expenses!$D:$D,Lists!$A$12,Expenses!$A:$A,"&gt;="&amp;DATE(2027,1,6),Expenses!$A:$A,"&lt;="&amp;DATE(2027,4,5)),2)</f>
        <v/>
      </c>
    </row>
    <row r="15">
      <c r="A15" t="inlineStr">
        <is>
          <t>Depreciation and loss or profit on sale of assets</t>
        </is>
      </c>
      <c r="B15" s="5">
        <f>ROUND(SUMIFS(Expenses!$E:$E,Expenses!$D:$D,Lists!$A$13,Expenses!$A:$A,"&gt;="&amp;DATE(2027,1,6),Expenses!$A:$A,"&lt;="&amp;DATE(2027,4,5)),2)</f>
        <v/>
      </c>
    </row>
    <row r="16">
      <c r="A16" t="inlineStr">
        <is>
          <t>Other business expenses</t>
        </is>
      </c>
      <c r="B16" s="5">
        <f>ROUND(SUMIFS(Expenses!$E:$E,Expenses!$D:$D,Lists!$A$14,Expenses!$A:$A,"&gt;="&amp;DATE(2027,1,6),Expenses!$A:$A,"&lt;="&amp;DATE(2027,4,5)),2)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>
      <c r="A1" s="2" t="inlineStr">
        <is>
          <t>Expense categories (SA103F)</t>
        </is>
      </c>
    </row>
    <row r="2">
      <c r="A2" t="inlineStr">
        <is>
          <t>Cost of goods (box 17)</t>
        </is>
      </c>
    </row>
    <row r="3">
      <c r="A3" t="inlineStr">
        <is>
          <t>Subcontractor costs (box 18)</t>
        </is>
      </c>
    </row>
    <row r="4">
      <c r="A4" t="inlineStr">
        <is>
          <t>Wages and staff costs (box 19)</t>
        </is>
      </c>
    </row>
    <row r="5">
      <c r="A5" t="inlineStr">
        <is>
          <t>Car, van and travel (box 20)</t>
        </is>
      </c>
    </row>
    <row r="6">
      <c r="A6" t="inlineStr">
        <is>
          <t>Rent, rates, power, insurance (box 21)</t>
        </is>
      </c>
    </row>
    <row r="7">
      <c r="A7" t="inlineStr">
        <is>
          <t>Repairs and maintenance (box 22)</t>
        </is>
      </c>
    </row>
    <row r="8">
      <c r="A8" t="inlineStr">
        <is>
          <t>Phone, stationery, office (box 23)</t>
        </is>
      </c>
    </row>
    <row r="9">
      <c r="A9" t="inlineStr">
        <is>
          <t>Advertising and marketing (box 24)</t>
        </is>
      </c>
    </row>
    <row r="10">
      <c r="A10" t="inlineStr">
        <is>
          <t>Interest on loans (box 25)</t>
        </is>
      </c>
    </row>
    <row r="11">
      <c r="A11" t="inlineStr">
        <is>
          <t>Bank and finance charges (box 26)</t>
        </is>
      </c>
    </row>
    <row r="12">
      <c r="A12" t="inlineStr">
        <is>
          <t>Professional fees (box 27)</t>
        </is>
      </c>
    </row>
    <row r="13">
      <c r="A13" t="inlineStr">
        <is>
          <t>Depreciation (box 28)</t>
        </is>
      </c>
    </row>
    <row r="14">
      <c r="A14" t="inlineStr">
        <is>
          <t>Other expenses (box 29)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2026-07-15T09:14:13Z</dcterms:created>
  <dcterms:modified xmlns:dcterms="http://purl.org/dc/terms/" xmlns:xsi="http://www.w3.org/2001/XMLSchema-instance" xsi:type="dcterms:W3CDTF">2026-07-15T09:14:13Z</dcterms:modified>
</cp:coreProperties>
</file>