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Rota" sheetId="2" state="visible" r:id="rId2"/>
    <sheet xmlns:r="http://schemas.openxmlformats.org/officeDocument/2006/relationships" name="Week View" sheetId="3" state="visible" r:id="rId3"/>
  </sheets>
  <definedNames>
    <definedName name="_xlnm.Print_Area" localSheetId="2">'Week View'!$A$1:$I$15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hh:mm"/>
  </numFmts>
  <fonts count="6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i val="1"/>
    </font>
    <font>
      <b val="1"/>
      <color rgb="001F3B7A"/>
      <sz val="13"/>
    </font>
    <font>
      <b val="1"/>
      <color rgb="001F3B7A"/>
      <sz val="14"/>
    </font>
  </fonts>
  <fills count="4">
    <fill>
      <patternFill/>
    </fill>
    <fill>
      <patternFill patternType="gray125"/>
    </fill>
    <fill>
      <patternFill patternType="solid">
        <fgColor rgb="001F3B7A"/>
      </patternFill>
    </fill>
    <fill>
      <patternFill patternType="solid">
        <fgColor rgb="00E6ECF7"/>
      </patternFill>
    </fill>
  </fills>
  <borders count="2">
    <border>
      <left/>
      <right/>
      <top/>
      <bottom/>
      <diagonal/>
    </border>
    <border>
      <left style="thin">
        <color rgb="00C9D5E8"/>
      </left>
      <right style="thin">
        <color rgb="00C9D5E8"/>
      </right>
      <top style="thin">
        <color rgb="00C9D5E8"/>
      </top>
      <bottom style="thin">
        <color rgb="00C9D5E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5" fillId="0" borderId="0" pivotButton="0" quotePrefix="0" xfId="0"/>
    <xf numFmtId="0" fontId="2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2" fontId="0" fillId="0" borderId="1" pivotButton="0" quotePrefix="0" xfId="0"/>
    <xf numFmtId="2" fontId="2" fillId="3" borderId="0" pivotButton="0" quotePrefix="0" xfId="0"/>
    <xf numFmtId="164" fontId="2" fillId="3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1" fillId="2" borderId="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dxfs count="1">
    <dxf>
      <font>
        <b val="1"/>
        <color rgb="009C0006"/>
      </font>
      <fill>
        <patternFill patternType="solid">
          <fgColor rgb="00F8C9D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Weekly Staff Rota Template (UK)</t>
        </is>
      </c>
    </row>
    <row r="3">
      <c r="A3" t="inlineStr">
        <is>
          <t>What it does: a weekly rota grid with one row per staff member, start and end times</t>
        </is>
      </c>
    </row>
    <row r="4">
      <c r="A4" t="inlineStr">
        <is>
          <t>for each day, automatic total hours and staffing cost per person, week totals and a</t>
        </is>
      </c>
    </row>
    <row r="5">
      <c r="A5" t="inlineStr">
        <is>
          <t>printable week view.</t>
        </is>
      </c>
    </row>
    <row r="6">
      <c r="A6" t="inlineStr"/>
    </row>
    <row r="7">
      <c r="A7" t="inlineStr">
        <is>
          <t>How to use:</t>
        </is>
      </c>
    </row>
    <row r="8">
      <c r="A8" t="inlineStr">
        <is>
          <t>1. On the Rota tab, enter each staff member's name and hourly rate.</t>
        </is>
      </c>
    </row>
    <row r="9">
      <c r="A9" t="inlineStr">
        <is>
          <t>2. Fill in start and end times (hh:mm) under each day they work. Leave blanks for days off.</t>
        </is>
      </c>
    </row>
    <row r="10">
      <c r="A10" t="inlineStr">
        <is>
          <t>3. Total hours and total cost per person calculate automatically, with week totals at the bottom.</t>
        </is>
      </c>
    </row>
    <row r="11">
      <c r="A11" t="inlineStr">
        <is>
          <t>4. The Week View tab is a formula-linked, print-ready copy: print it or export it to PDF for the wall.</t>
        </is>
      </c>
    </row>
    <row r="12">
      <c r="A12" t="inlineStr"/>
    </row>
    <row r="13">
      <c r="A13" t="inlineStr">
        <is>
          <t>Clash highlight: if the same name appears on more than one row it turns red, because</t>
        </is>
      </c>
    </row>
    <row r="14">
      <c r="A14" t="inlineStr">
        <is>
          <t>that means one person holds more than one shift line and could be double-booked on a day.</t>
        </is>
      </c>
    </row>
    <row r="15">
      <c r="A15" t="inlineStr">
        <is>
          <t>Merge their shifts onto one row, or check the days do not overlap.</t>
        </is>
      </c>
    </row>
    <row r="16">
      <c r="A16" t="inlineStr"/>
    </row>
    <row r="17">
      <c r="A17" t="inlineStr">
        <is>
          <t>Assumptions:</t>
        </is>
      </c>
    </row>
    <row r="18">
      <c r="A18" t="inlineStr">
        <is>
          <t>- Overnight shifts are handled: an end time earlier than the start time adds a day (22:00 to 06:00 = 8 hours).</t>
        </is>
      </c>
    </row>
    <row r="19">
      <c r="A19" t="inlineStr">
        <is>
          <t>- Times are unpaid-break free; deduct breaks from the times you enter if you need net hours.</t>
        </is>
      </c>
    </row>
    <row r="20">
      <c r="A20" t="inlineStr">
        <is>
          <t>- Cost = hours x hourly rate, gross pay only (no employer NI or pension on this sheet).</t>
        </is>
      </c>
    </row>
    <row r="21">
      <c r="A21" t="inlineStr">
        <is>
          <t>- Example rates are illustrative. Check gov.uk/national-minimum-wage-rates for current NMW/NLW rates before setting pay.</t>
        </is>
      </c>
    </row>
    <row r="22">
      <c r="A22" t="inlineStr"/>
    </row>
    <row r="23">
      <c r="A23" t="inlineStr">
        <is>
          <t>Works in Excel and Google Sheets (no macros, portable formulas only).</t>
        </is>
      </c>
    </row>
    <row r="25">
      <c r="A25" s="2" t="inlineStr">
        <is>
          <t>Built by Digital Adaption. Free download from https://digitaladaption.co.uk/downloads/staff-rota-template/</t>
        </is>
      </c>
    </row>
    <row r="26">
      <c r="A26" t="inlineStr">
        <is>
          <t>Rates last checked: 15 July 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2" customWidth="1" min="2" max="2"/>
    <col width="9.5" customWidth="1" min="3" max="3"/>
    <col width="9.5" customWidth="1" min="4" max="4"/>
    <col width="9.5" customWidth="1" min="5" max="5"/>
    <col width="9.5" customWidth="1" min="6" max="6"/>
    <col width="9.5" customWidth="1" min="7" max="7"/>
    <col width="9.5" customWidth="1" min="8" max="8"/>
    <col width="9.5" customWidth="1" min="9" max="9"/>
    <col width="9.5" customWidth="1" min="10" max="10"/>
    <col width="9.5" customWidth="1" min="11" max="11"/>
    <col width="9.5" customWidth="1" min="12" max="12"/>
    <col width="9.5" customWidth="1" min="13" max="13"/>
    <col width="9.5" customWidth="1" min="14" max="14"/>
    <col width="9.5" customWidth="1" min="15" max="15"/>
    <col width="9.5" customWidth="1" min="16" max="16"/>
    <col width="12" customWidth="1" min="17" max="17"/>
    <col width="13" customWidth="1" min="18" max="18"/>
  </cols>
  <sheetData>
    <row r="1">
      <c r="A1" s="3" t="inlineStr">
        <is>
          <t>Name</t>
        </is>
      </c>
      <c r="B1" s="3" t="inlineStr">
        <is>
          <t>Hourly rate (£)</t>
        </is>
      </c>
      <c r="C1" s="3" t="inlineStr">
        <is>
          <t>Mon start</t>
        </is>
      </c>
      <c r="D1" s="3" t="inlineStr">
        <is>
          <t>Mon end</t>
        </is>
      </c>
      <c r="E1" s="3" t="inlineStr">
        <is>
          <t>Tue start</t>
        </is>
      </c>
      <c r="F1" s="3" t="inlineStr">
        <is>
          <t>Tue end</t>
        </is>
      </c>
      <c r="G1" s="3" t="inlineStr">
        <is>
          <t>Wed start</t>
        </is>
      </c>
      <c r="H1" s="3" t="inlineStr">
        <is>
          <t>Wed end</t>
        </is>
      </c>
      <c r="I1" s="3" t="inlineStr">
        <is>
          <t>Thu start</t>
        </is>
      </c>
      <c r="J1" s="3" t="inlineStr">
        <is>
          <t>Thu end</t>
        </is>
      </c>
      <c r="K1" s="3" t="inlineStr">
        <is>
          <t>Fri start</t>
        </is>
      </c>
      <c r="L1" s="3" t="inlineStr">
        <is>
          <t>Fri end</t>
        </is>
      </c>
      <c r="M1" s="3" t="inlineStr">
        <is>
          <t>Sat start</t>
        </is>
      </c>
      <c r="N1" s="3" t="inlineStr">
        <is>
          <t>Sat end</t>
        </is>
      </c>
      <c r="O1" s="3" t="inlineStr">
        <is>
          <t>Sun start</t>
        </is>
      </c>
      <c r="P1" s="3" t="inlineStr">
        <is>
          <t>Sun end</t>
        </is>
      </c>
      <c r="Q1" s="3" t="inlineStr">
        <is>
          <t>Total hours</t>
        </is>
      </c>
      <c r="R1" s="3" t="inlineStr">
        <is>
          <t>Total cost (£)</t>
        </is>
      </c>
    </row>
    <row r="2">
      <c r="A2" s="4" t="inlineStr">
        <is>
          <t>Amy Carter</t>
        </is>
      </c>
      <c r="B2" s="5" t="n">
        <v>13.5</v>
      </c>
      <c r="C2" s="6" t="n">
        <v>0.375</v>
      </c>
      <c r="D2" s="6" t="n">
        <v>0.7083333333333334</v>
      </c>
      <c r="E2" s="6" t="n">
        <v>0.375</v>
      </c>
      <c r="F2" s="6" t="n">
        <v>0.7083333333333334</v>
      </c>
      <c r="G2" s="6" t="n"/>
      <c r="H2" s="6" t="n"/>
      <c r="I2" s="6" t="n">
        <v>0.5</v>
      </c>
      <c r="J2" s="6" t="n">
        <v>0.8333333333333334</v>
      </c>
      <c r="K2" s="6" t="n"/>
      <c r="L2" s="6" t="n"/>
      <c r="M2" s="6" t="n"/>
      <c r="N2" s="6" t="n"/>
      <c r="O2" s="6" t="n"/>
      <c r="P2" s="6" t="n"/>
      <c r="Q2" s="7">
        <f>IF(A2="","",ROUND(IF(OR(C2="",D2=""),0,(D2-C2+IF(D2&lt;C2,1,0))*24)+IF(OR(E2="",F2=""),0,(F2-E2+IF(F2&lt;E2,1,0))*24)+IF(OR(G2="",H2=""),0,(H2-G2+IF(H2&lt;G2,1,0))*24)+IF(OR(I2="",J2=""),0,(J2-I2+IF(J2&lt;I2,1,0))*24)+IF(OR(K2="",L2=""),0,(L2-K2+IF(L2&lt;K2,1,0))*24)+IF(OR(M2="",N2=""),0,(N2-M2+IF(N2&lt;M2,1,0))*24)+IF(OR(O2="",P2=""),0,(P2-O2+IF(P2&lt;O2,1,0))*24),2))</f>
        <v/>
      </c>
      <c r="R2" s="5">
        <f>IF(OR(A2="",B2=""),"",ROUND(Q2*B2,2))</f>
        <v/>
      </c>
    </row>
    <row r="3">
      <c r="A3" s="4" t="inlineStr">
        <is>
          <t>Ben Osei</t>
        </is>
      </c>
      <c r="B3" s="5" t="n">
        <v>12.21</v>
      </c>
      <c r="C3" s="6" t="n">
        <v>0.7083333333333334</v>
      </c>
      <c r="D3" s="6" t="n">
        <v>0.9166666666666666</v>
      </c>
      <c r="E3" s="6" t="n"/>
      <c r="F3" s="6" t="n"/>
      <c r="G3" s="6" t="n"/>
      <c r="H3" s="6" t="n"/>
      <c r="I3" s="6" t="n"/>
      <c r="J3" s="6" t="n"/>
      <c r="K3" s="6" t="n">
        <v>0.375</v>
      </c>
      <c r="L3" s="6" t="n">
        <v>0.7083333333333334</v>
      </c>
      <c r="M3" s="6" t="n">
        <v>0.375</v>
      </c>
      <c r="N3" s="6" t="n">
        <v>0.5416666666666666</v>
      </c>
      <c r="O3" s="6" t="n"/>
      <c r="P3" s="6" t="n"/>
      <c r="Q3" s="7">
        <f>IF(A3="","",ROUND(IF(OR(C3="",D3=""),0,(D3-C3+IF(D3&lt;C3,1,0))*24)+IF(OR(E3="",F3=""),0,(F3-E3+IF(F3&lt;E3,1,0))*24)+IF(OR(G3="",H3=""),0,(H3-G3+IF(H3&lt;G3,1,0))*24)+IF(OR(I3="",J3=""),0,(J3-I3+IF(J3&lt;I3,1,0))*24)+IF(OR(K3="",L3=""),0,(L3-K3+IF(L3&lt;K3,1,0))*24)+IF(OR(M3="",N3=""),0,(N3-M3+IF(N3&lt;M3,1,0))*24)+IF(OR(O3="",P3=""),0,(P3-O3+IF(P3&lt;O3,1,0))*24),2))</f>
        <v/>
      </c>
      <c r="R3" s="5">
        <f>IF(OR(A3="",B3=""),"",ROUND(Q3*B3,2))</f>
        <v/>
      </c>
    </row>
    <row r="4">
      <c r="A4" s="4" t="inlineStr">
        <is>
          <t>Priya Shah</t>
        </is>
      </c>
      <c r="B4" s="5" t="n">
        <v>14</v>
      </c>
      <c r="C4" s="6" t="n"/>
      <c r="D4" s="6" t="n"/>
      <c r="E4" s="6" t="n">
        <v>0.9166666666666666</v>
      </c>
      <c r="F4" s="6" t="n">
        <v>0.25</v>
      </c>
      <c r="G4" s="6" t="n">
        <v>0.9166666666666666</v>
      </c>
      <c r="H4" s="6" t="n">
        <v>0.25</v>
      </c>
      <c r="I4" s="6" t="n"/>
      <c r="J4" s="6" t="n"/>
      <c r="K4" s="6" t="n"/>
      <c r="L4" s="6" t="n"/>
      <c r="M4" s="6" t="n"/>
      <c r="N4" s="6" t="n"/>
      <c r="O4" s="6" t="n"/>
      <c r="P4" s="6" t="n"/>
      <c r="Q4" s="7">
        <f>IF(A4="","",ROUND(IF(OR(C4="",D4=""),0,(D4-C4+IF(D4&lt;C4,1,0))*24)+IF(OR(E4="",F4=""),0,(F4-E4+IF(F4&lt;E4,1,0))*24)+IF(OR(G4="",H4=""),0,(H4-G4+IF(H4&lt;G4,1,0))*24)+IF(OR(I4="",J4=""),0,(J4-I4+IF(J4&lt;I4,1,0))*24)+IF(OR(K4="",L4=""),0,(L4-K4+IF(L4&lt;K4,1,0))*24)+IF(OR(M4="",N4=""),0,(N4-M4+IF(N4&lt;M4,1,0))*24)+IF(OR(O4="",P4=""),0,(P4-O4+IF(P4&lt;O4,1,0))*24),2))</f>
        <v/>
      </c>
      <c r="R4" s="5">
        <f>IF(OR(A4="",B4=""),"",ROUND(Q4*B4,2))</f>
        <v/>
      </c>
    </row>
    <row r="5">
      <c r="A5" s="4" t="n"/>
      <c r="B5" s="5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7">
        <f>IF(A5="","",ROUND(IF(OR(C5="",D5=""),0,(D5-C5+IF(D5&lt;C5,1,0))*24)+IF(OR(E5="",F5=""),0,(F5-E5+IF(F5&lt;E5,1,0))*24)+IF(OR(G5="",H5=""),0,(H5-G5+IF(H5&lt;G5,1,0))*24)+IF(OR(I5="",J5=""),0,(J5-I5+IF(J5&lt;I5,1,0))*24)+IF(OR(K5="",L5=""),0,(L5-K5+IF(L5&lt;K5,1,0))*24)+IF(OR(M5="",N5=""),0,(N5-M5+IF(N5&lt;M5,1,0))*24)+IF(OR(O5="",P5=""),0,(P5-O5+IF(P5&lt;O5,1,0))*24),2))</f>
        <v/>
      </c>
      <c r="R5" s="5">
        <f>IF(OR(A5="",B5=""),"",ROUND(Q5*B5,2))</f>
        <v/>
      </c>
    </row>
    <row r="6">
      <c r="A6" s="4" t="n"/>
      <c r="B6" s="5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7">
        <f>IF(A6="","",ROUND(IF(OR(C6="",D6=""),0,(D6-C6+IF(D6&lt;C6,1,0))*24)+IF(OR(E6="",F6=""),0,(F6-E6+IF(F6&lt;E6,1,0))*24)+IF(OR(G6="",H6=""),0,(H6-G6+IF(H6&lt;G6,1,0))*24)+IF(OR(I6="",J6=""),0,(J6-I6+IF(J6&lt;I6,1,0))*24)+IF(OR(K6="",L6=""),0,(L6-K6+IF(L6&lt;K6,1,0))*24)+IF(OR(M6="",N6=""),0,(N6-M6+IF(N6&lt;M6,1,0))*24)+IF(OR(O6="",P6=""),0,(P6-O6+IF(P6&lt;O6,1,0))*24),2))</f>
        <v/>
      </c>
      <c r="R6" s="5">
        <f>IF(OR(A6="",B6=""),"",ROUND(Q6*B6,2))</f>
        <v/>
      </c>
    </row>
    <row r="7">
      <c r="A7" s="4" t="n"/>
      <c r="B7" s="5" t="n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7">
        <f>IF(A7="","",ROUND(IF(OR(C7="",D7=""),0,(D7-C7+IF(D7&lt;C7,1,0))*24)+IF(OR(E7="",F7=""),0,(F7-E7+IF(F7&lt;E7,1,0))*24)+IF(OR(G7="",H7=""),0,(H7-G7+IF(H7&lt;G7,1,0))*24)+IF(OR(I7="",J7=""),0,(J7-I7+IF(J7&lt;I7,1,0))*24)+IF(OR(K7="",L7=""),0,(L7-K7+IF(L7&lt;K7,1,0))*24)+IF(OR(M7="",N7=""),0,(N7-M7+IF(N7&lt;M7,1,0))*24)+IF(OR(O7="",P7=""),0,(P7-O7+IF(P7&lt;O7,1,0))*24),2))</f>
        <v/>
      </c>
      <c r="R7" s="5">
        <f>IF(OR(A7="",B7=""),"",ROUND(Q7*B7,2))</f>
        <v/>
      </c>
    </row>
    <row r="8">
      <c r="A8" s="4" t="n"/>
      <c r="B8" s="5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7">
        <f>IF(A8="","",ROUND(IF(OR(C8="",D8=""),0,(D8-C8+IF(D8&lt;C8,1,0))*24)+IF(OR(E8="",F8=""),0,(F8-E8+IF(F8&lt;E8,1,0))*24)+IF(OR(G8="",H8=""),0,(H8-G8+IF(H8&lt;G8,1,0))*24)+IF(OR(I8="",J8=""),0,(J8-I8+IF(J8&lt;I8,1,0))*24)+IF(OR(K8="",L8=""),0,(L8-K8+IF(L8&lt;K8,1,0))*24)+IF(OR(M8="",N8=""),0,(N8-M8+IF(N8&lt;M8,1,0))*24)+IF(OR(O8="",P8=""),0,(P8-O8+IF(P8&lt;O8,1,0))*24),2))</f>
        <v/>
      </c>
      <c r="R8" s="5">
        <f>IF(OR(A8="",B8=""),"",ROUND(Q8*B8,2))</f>
        <v/>
      </c>
    </row>
    <row r="9">
      <c r="A9" s="4" t="n"/>
      <c r="B9" s="5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7">
        <f>IF(A9="","",ROUND(IF(OR(C9="",D9=""),0,(D9-C9+IF(D9&lt;C9,1,0))*24)+IF(OR(E9="",F9=""),0,(F9-E9+IF(F9&lt;E9,1,0))*24)+IF(OR(G9="",H9=""),0,(H9-G9+IF(H9&lt;G9,1,0))*24)+IF(OR(I9="",J9=""),0,(J9-I9+IF(J9&lt;I9,1,0))*24)+IF(OR(K9="",L9=""),0,(L9-K9+IF(L9&lt;K9,1,0))*24)+IF(OR(M9="",N9=""),0,(N9-M9+IF(N9&lt;M9,1,0))*24)+IF(OR(O9="",P9=""),0,(P9-O9+IF(P9&lt;O9,1,0))*24),2))</f>
        <v/>
      </c>
      <c r="R9" s="5">
        <f>IF(OR(A9="",B9=""),"",ROUND(Q9*B9,2))</f>
        <v/>
      </c>
    </row>
    <row r="10">
      <c r="A10" s="4" t="n"/>
      <c r="B10" s="5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7">
        <f>IF(A10="","",ROUND(IF(OR(C10="",D10=""),0,(D10-C10+IF(D10&lt;C10,1,0))*24)+IF(OR(E10="",F10=""),0,(F10-E10+IF(F10&lt;E10,1,0))*24)+IF(OR(G10="",H10=""),0,(H10-G10+IF(H10&lt;G10,1,0))*24)+IF(OR(I10="",J10=""),0,(J10-I10+IF(J10&lt;I10,1,0))*24)+IF(OR(K10="",L10=""),0,(L10-K10+IF(L10&lt;K10,1,0))*24)+IF(OR(M10="",N10=""),0,(N10-M10+IF(N10&lt;M10,1,0))*24)+IF(OR(O10="",P10=""),0,(P10-O10+IF(P10&lt;O10,1,0))*24),2))</f>
        <v/>
      </c>
      <c r="R10" s="5">
        <f>IF(OR(A10="",B10=""),"",ROUND(Q10*B10,2))</f>
        <v/>
      </c>
    </row>
    <row r="11">
      <c r="A11" s="4" t="n"/>
      <c r="B11" s="5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7">
        <f>IF(A11="","",ROUND(IF(OR(C11="",D11=""),0,(D11-C11+IF(D11&lt;C11,1,0))*24)+IF(OR(E11="",F11=""),0,(F11-E11+IF(F11&lt;E11,1,0))*24)+IF(OR(G11="",H11=""),0,(H11-G11+IF(H11&lt;G11,1,0))*24)+IF(OR(I11="",J11=""),0,(J11-I11+IF(J11&lt;I11,1,0))*24)+IF(OR(K11="",L11=""),0,(L11-K11+IF(L11&lt;K11,1,0))*24)+IF(OR(M11="",N11=""),0,(N11-M11+IF(N11&lt;M11,1,0))*24)+IF(OR(O11="",P11=""),0,(P11-O11+IF(P11&lt;O11,1,0))*24),2))</f>
        <v/>
      </c>
      <c r="R11" s="5">
        <f>IF(OR(A11="",B11=""),"",ROUND(Q11*B11,2))</f>
        <v/>
      </c>
    </row>
    <row r="12">
      <c r="A12" s="4" t="n"/>
      <c r="B12" s="5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7">
        <f>IF(A12="","",ROUND(IF(OR(C12="",D12=""),0,(D12-C12+IF(D12&lt;C12,1,0))*24)+IF(OR(E12="",F12=""),0,(F12-E12+IF(F12&lt;E12,1,0))*24)+IF(OR(G12="",H12=""),0,(H12-G12+IF(H12&lt;G12,1,0))*24)+IF(OR(I12="",J12=""),0,(J12-I12+IF(J12&lt;I12,1,0))*24)+IF(OR(K12="",L12=""),0,(L12-K12+IF(L12&lt;K12,1,0))*24)+IF(OR(M12="",N12=""),0,(N12-M12+IF(N12&lt;M12,1,0))*24)+IF(OR(O12="",P12=""),0,(P12-O12+IF(P12&lt;O12,1,0))*24),2))</f>
        <v/>
      </c>
      <c r="R12" s="5">
        <f>IF(OR(A12="",B12=""),"",ROUND(Q12*B12,2))</f>
        <v/>
      </c>
    </row>
    <row r="13">
      <c r="A13" s="4" t="n"/>
      <c r="B13" s="5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7">
        <f>IF(A13="","",ROUND(IF(OR(C13="",D13=""),0,(D13-C13+IF(D13&lt;C13,1,0))*24)+IF(OR(E13="",F13=""),0,(F13-E13+IF(F13&lt;E13,1,0))*24)+IF(OR(G13="",H13=""),0,(H13-G13+IF(H13&lt;G13,1,0))*24)+IF(OR(I13="",J13=""),0,(J13-I13+IF(J13&lt;I13,1,0))*24)+IF(OR(K13="",L13=""),0,(L13-K13+IF(L13&lt;K13,1,0))*24)+IF(OR(M13="",N13=""),0,(N13-M13+IF(N13&lt;M13,1,0))*24)+IF(OR(O13="",P13=""),0,(P13-O13+IF(P13&lt;O13,1,0))*24),2))</f>
        <v/>
      </c>
      <c r="R13" s="5">
        <f>IF(OR(A13="",B13=""),"",ROUND(Q13*B13,2))</f>
        <v/>
      </c>
    </row>
    <row r="14">
      <c r="A14" s="2" t="inlineStr">
        <is>
          <t>Week totals</t>
        </is>
      </c>
      <c r="Q14" s="8">
        <f>SUM(Q2:Q13)</f>
        <v/>
      </c>
      <c r="R14" s="9">
        <f>SUM(R2:R13)</f>
        <v/>
      </c>
    </row>
    <row r="16">
      <c r="A16" s="10" t="inlineStr">
        <is>
          <t>Clash check: a name turns red if it appears on more than one row (same person, more than one shift line per day). Merge their shifts onto one row or stagger the days.</t>
        </is>
      </c>
    </row>
  </sheetData>
  <conditionalFormatting sqref="A2:A13">
    <cfRule type="expression" priority="1" dxfId="0">
      <formula>AND($A2&lt;&gt;"",COUNTIF($A$2:$A$13,$A2)&gt;1)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9" customWidth="1" min="9" max="9"/>
  </cols>
  <sheetData>
    <row r="1">
      <c r="A1" s="11" t="inlineStr">
        <is>
          <t>Staff rota: week commencing ____ / ____ / ______</t>
        </is>
      </c>
    </row>
    <row r="3">
      <c r="A3" s="12" t="inlineStr">
        <is>
          <t>Name</t>
        </is>
      </c>
      <c r="B3" s="12" t="inlineStr">
        <is>
          <t>Monday</t>
        </is>
      </c>
      <c r="C3" s="12" t="inlineStr">
        <is>
          <t>Tuesday</t>
        </is>
      </c>
      <c r="D3" s="12" t="inlineStr">
        <is>
          <t>Wednesday</t>
        </is>
      </c>
      <c r="E3" s="12" t="inlineStr">
        <is>
          <t>Thursday</t>
        </is>
      </c>
      <c r="F3" s="12" t="inlineStr">
        <is>
          <t>Friday</t>
        </is>
      </c>
      <c r="G3" s="12" t="inlineStr">
        <is>
          <t>Saturday</t>
        </is>
      </c>
      <c r="H3" s="12" t="inlineStr">
        <is>
          <t>Sunday</t>
        </is>
      </c>
      <c r="I3" s="12" t="inlineStr">
        <is>
          <t>Hours</t>
        </is>
      </c>
    </row>
    <row r="4">
      <c r="A4" s="4">
        <f>IF(Rota!A2="","",Rota!A2)</f>
        <v/>
      </c>
      <c r="B4" s="13">
        <f>IF(OR(Rota!C2="",Rota!D2=""),"",TEXT(Rota!C2,"hh:mm")&amp;" - "&amp;TEXT(Rota!D2,"hh:mm"))</f>
        <v/>
      </c>
      <c r="C4" s="13">
        <f>IF(OR(Rota!E2="",Rota!F2=""),"",TEXT(Rota!E2,"hh:mm")&amp;" - "&amp;TEXT(Rota!F2,"hh:mm"))</f>
        <v/>
      </c>
      <c r="D4" s="13">
        <f>IF(OR(Rota!G2="",Rota!H2=""),"",TEXT(Rota!G2,"hh:mm")&amp;" - "&amp;TEXT(Rota!H2,"hh:mm"))</f>
        <v/>
      </c>
      <c r="E4" s="13">
        <f>IF(OR(Rota!I2="",Rota!J2=""),"",TEXT(Rota!I2,"hh:mm")&amp;" - "&amp;TEXT(Rota!J2,"hh:mm"))</f>
        <v/>
      </c>
      <c r="F4" s="13">
        <f>IF(OR(Rota!K2="",Rota!L2=""),"",TEXT(Rota!K2,"hh:mm")&amp;" - "&amp;TEXT(Rota!L2,"hh:mm"))</f>
        <v/>
      </c>
      <c r="G4" s="13">
        <f>IF(OR(Rota!M2="",Rota!N2=""),"",TEXT(Rota!M2,"hh:mm")&amp;" - "&amp;TEXT(Rota!N2,"hh:mm"))</f>
        <v/>
      </c>
      <c r="H4" s="13">
        <f>IF(OR(Rota!O2="",Rota!P2=""),"",TEXT(Rota!O2,"hh:mm")&amp;" - "&amp;TEXT(Rota!P2,"hh:mm"))</f>
        <v/>
      </c>
      <c r="I4" s="7">
        <f>IF(Rota!Q2="","",Rota!Q2)</f>
        <v/>
      </c>
    </row>
    <row r="5">
      <c r="A5" s="4">
        <f>IF(Rota!A3="","",Rota!A3)</f>
        <v/>
      </c>
      <c r="B5" s="13">
        <f>IF(OR(Rota!C3="",Rota!D3=""),"",TEXT(Rota!C3,"hh:mm")&amp;" - "&amp;TEXT(Rota!D3,"hh:mm"))</f>
        <v/>
      </c>
      <c r="C5" s="13">
        <f>IF(OR(Rota!E3="",Rota!F3=""),"",TEXT(Rota!E3,"hh:mm")&amp;" - "&amp;TEXT(Rota!F3,"hh:mm"))</f>
        <v/>
      </c>
      <c r="D5" s="13">
        <f>IF(OR(Rota!G3="",Rota!H3=""),"",TEXT(Rota!G3,"hh:mm")&amp;" - "&amp;TEXT(Rota!H3,"hh:mm"))</f>
        <v/>
      </c>
      <c r="E5" s="13">
        <f>IF(OR(Rota!I3="",Rota!J3=""),"",TEXT(Rota!I3,"hh:mm")&amp;" - "&amp;TEXT(Rota!J3,"hh:mm"))</f>
        <v/>
      </c>
      <c r="F5" s="13">
        <f>IF(OR(Rota!K3="",Rota!L3=""),"",TEXT(Rota!K3,"hh:mm")&amp;" - "&amp;TEXT(Rota!L3,"hh:mm"))</f>
        <v/>
      </c>
      <c r="G5" s="13">
        <f>IF(OR(Rota!M3="",Rota!N3=""),"",TEXT(Rota!M3,"hh:mm")&amp;" - "&amp;TEXT(Rota!N3,"hh:mm"))</f>
        <v/>
      </c>
      <c r="H5" s="13">
        <f>IF(OR(Rota!O3="",Rota!P3=""),"",TEXT(Rota!O3,"hh:mm")&amp;" - "&amp;TEXT(Rota!P3,"hh:mm"))</f>
        <v/>
      </c>
      <c r="I5" s="7">
        <f>IF(Rota!Q3="","",Rota!Q3)</f>
        <v/>
      </c>
    </row>
    <row r="6">
      <c r="A6" s="4">
        <f>IF(Rota!A4="","",Rota!A4)</f>
        <v/>
      </c>
      <c r="B6" s="13">
        <f>IF(OR(Rota!C4="",Rota!D4=""),"",TEXT(Rota!C4,"hh:mm")&amp;" - "&amp;TEXT(Rota!D4,"hh:mm"))</f>
        <v/>
      </c>
      <c r="C6" s="13">
        <f>IF(OR(Rota!E4="",Rota!F4=""),"",TEXT(Rota!E4,"hh:mm")&amp;" - "&amp;TEXT(Rota!F4,"hh:mm"))</f>
        <v/>
      </c>
      <c r="D6" s="13">
        <f>IF(OR(Rota!G4="",Rota!H4=""),"",TEXT(Rota!G4,"hh:mm")&amp;" - "&amp;TEXT(Rota!H4,"hh:mm"))</f>
        <v/>
      </c>
      <c r="E6" s="13">
        <f>IF(OR(Rota!I4="",Rota!J4=""),"",TEXT(Rota!I4,"hh:mm")&amp;" - "&amp;TEXT(Rota!J4,"hh:mm"))</f>
        <v/>
      </c>
      <c r="F6" s="13">
        <f>IF(OR(Rota!K4="",Rota!L4=""),"",TEXT(Rota!K4,"hh:mm")&amp;" - "&amp;TEXT(Rota!L4,"hh:mm"))</f>
        <v/>
      </c>
      <c r="G6" s="13">
        <f>IF(OR(Rota!M4="",Rota!N4=""),"",TEXT(Rota!M4,"hh:mm")&amp;" - "&amp;TEXT(Rota!N4,"hh:mm"))</f>
        <v/>
      </c>
      <c r="H6" s="13">
        <f>IF(OR(Rota!O4="",Rota!P4=""),"",TEXT(Rota!O4,"hh:mm")&amp;" - "&amp;TEXT(Rota!P4,"hh:mm"))</f>
        <v/>
      </c>
      <c r="I6" s="7">
        <f>IF(Rota!Q4="","",Rota!Q4)</f>
        <v/>
      </c>
    </row>
    <row r="7">
      <c r="A7" s="4">
        <f>IF(Rota!A5="","",Rota!A5)</f>
        <v/>
      </c>
      <c r="B7" s="13">
        <f>IF(OR(Rota!C5="",Rota!D5=""),"",TEXT(Rota!C5,"hh:mm")&amp;" - "&amp;TEXT(Rota!D5,"hh:mm"))</f>
        <v/>
      </c>
      <c r="C7" s="13">
        <f>IF(OR(Rota!E5="",Rota!F5=""),"",TEXT(Rota!E5,"hh:mm")&amp;" - "&amp;TEXT(Rota!F5,"hh:mm"))</f>
        <v/>
      </c>
      <c r="D7" s="13">
        <f>IF(OR(Rota!G5="",Rota!H5=""),"",TEXT(Rota!G5,"hh:mm")&amp;" - "&amp;TEXT(Rota!H5,"hh:mm"))</f>
        <v/>
      </c>
      <c r="E7" s="13">
        <f>IF(OR(Rota!I5="",Rota!J5=""),"",TEXT(Rota!I5,"hh:mm")&amp;" - "&amp;TEXT(Rota!J5,"hh:mm"))</f>
        <v/>
      </c>
      <c r="F7" s="13">
        <f>IF(OR(Rota!K5="",Rota!L5=""),"",TEXT(Rota!K5,"hh:mm")&amp;" - "&amp;TEXT(Rota!L5,"hh:mm"))</f>
        <v/>
      </c>
      <c r="G7" s="13">
        <f>IF(OR(Rota!M5="",Rota!N5=""),"",TEXT(Rota!M5,"hh:mm")&amp;" - "&amp;TEXT(Rota!N5,"hh:mm"))</f>
        <v/>
      </c>
      <c r="H7" s="13">
        <f>IF(OR(Rota!O5="",Rota!P5=""),"",TEXT(Rota!O5,"hh:mm")&amp;" - "&amp;TEXT(Rota!P5,"hh:mm"))</f>
        <v/>
      </c>
      <c r="I7" s="7">
        <f>IF(Rota!Q5="","",Rota!Q5)</f>
        <v/>
      </c>
    </row>
    <row r="8">
      <c r="A8" s="4">
        <f>IF(Rota!A6="","",Rota!A6)</f>
        <v/>
      </c>
      <c r="B8" s="13">
        <f>IF(OR(Rota!C6="",Rota!D6=""),"",TEXT(Rota!C6,"hh:mm")&amp;" - "&amp;TEXT(Rota!D6,"hh:mm"))</f>
        <v/>
      </c>
      <c r="C8" s="13">
        <f>IF(OR(Rota!E6="",Rota!F6=""),"",TEXT(Rota!E6,"hh:mm")&amp;" - "&amp;TEXT(Rota!F6,"hh:mm"))</f>
        <v/>
      </c>
      <c r="D8" s="13">
        <f>IF(OR(Rota!G6="",Rota!H6=""),"",TEXT(Rota!G6,"hh:mm")&amp;" - "&amp;TEXT(Rota!H6,"hh:mm"))</f>
        <v/>
      </c>
      <c r="E8" s="13">
        <f>IF(OR(Rota!I6="",Rota!J6=""),"",TEXT(Rota!I6,"hh:mm")&amp;" - "&amp;TEXT(Rota!J6,"hh:mm"))</f>
        <v/>
      </c>
      <c r="F8" s="13">
        <f>IF(OR(Rota!K6="",Rota!L6=""),"",TEXT(Rota!K6,"hh:mm")&amp;" - "&amp;TEXT(Rota!L6,"hh:mm"))</f>
        <v/>
      </c>
      <c r="G8" s="13">
        <f>IF(OR(Rota!M6="",Rota!N6=""),"",TEXT(Rota!M6,"hh:mm")&amp;" - "&amp;TEXT(Rota!N6,"hh:mm"))</f>
        <v/>
      </c>
      <c r="H8" s="13">
        <f>IF(OR(Rota!O6="",Rota!P6=""),"",TEXT(Rota!O6,"hh:mm")&amp;" - "&amp;TEXT(Rota!P6,"hh:mm"))</f>
        <v/>
      </c>
      <c r="I8" s="7">
        <f>IF(Rota!Q6="","",Rota!Q6)</f>
        <v/>
      </c>
    </row>
    <row r="9">
      <c r="A9" s="4">
        <f>IF(Rota!A7="","",Rota!A7)</f>
        <v/>
      </c>
      <c r="B9" s="13">
        <f>IF(OR(Rota!C7="",Rota!D7=""),"",TEXT(Rota!C7,"hh:mm")&amp;" - "&amp;TEXT(Rota!D7,"hh:mm"))</f>
        <v/>
      </c>
      <c r="C9" s="13">
        <f>IF(OR(Rota!E7="",Rota!F7=""),"",TEXT(Rota!E7,"hh:mm")&amp;" - "&amp;TEXT(Rota!F7,"hh:mm"))</f>
        <v/>
      </c>
      <c r="D9" s="13">
        <f>IF(OR(Rota!G7="",Rota!H7=""),"",TEXT(Rota!G7,"hh:mm")&amp;" - "&amp;TEXT(Rota!H7,"hh:mm"))</f>
        <v/>
      </c>
      <c r="E9" s="13">
        <f>IF(OR(Rota!I7="",Rota!J7=""),"",TEXT(Rota!I7,"hh:mm")&amp;" - "&amp;TEXT(Rota!J7,"hh:mm"))</f>
        <v/>
      </c>
      <c r="F9" s="13">
        <f>IF(OR(Rota!K7="",Rota!L7=""),"",TEXT(Rota!K7,"hh:mm")&amp;" - "&amp;TEXT(Rota!L7,"hh:mm"))</f>
        <v/>
      </c>
      <c r="G9" s="13">
        <f>IF(OR(Rota!M7="",Rota!N7=""),"",TEXT(Rota!M7,"hh:mm")&amp;" - "&amp;TEXT(Rota!N7,"hh:mm"))</f>
        <v/>
      </c>
      <c r="H9" s="13">
        <f>IF(OR(Rota!O7="",Rota!P7=""),"",TEXT(Rota!O7,"hh:mm")&amp;" - "&amp;TEXT(Rota!P7,"hh:mm"))</f>
        <v/>
      </c>
      <c r="I9" s="7">
        <f>IF(Rota!Q7="","",Rota!Q7)</f>
        <v/>
      </c>
    </row>
    <row r="10">
      <c r="A10" s="4">
        <f>IF(Rota!A8="","",Rota!A8)</f>
        <v/>
      </c>
      <c r="B10" s="13">
        <f>IF(OR(Rota!C8="",Rota!D8=""),"",TEXT(Rota!C8,"hh:mm")&amp;" - "&amp;TEXT(Rota!D8,"hh:mm"))</f>
        <v/>
      </c>
      <c r="C10" s="13">
        <f>IF(OR(Rota!E8="",Rota!F8=""),"",TEXT(Rota!E8,"hh:mm")&amp;" - "&amp;TEXT(Rota!F8,"hh:mm"))</f>
        <v/>
      </c>
      <c r="D10" s="13">
        <f>IF(OR(Rota!G8="",Rota!H8=""),"",TEXT(Rota!G8,"hh:mm")&amp;" - "&amp;TEXT(Rota!H8,"hh:mm"))</f>
        <v/>
      </c>
      <c r="E10" s="13">
        <f>IF(OR(Rota!I8="",Rota!J8=""),"",TEXT(Rota!I8,"hh:mm")&amp;" - "&amp;TEXT(Rota!J8,"hh:mm"))</f>
        <v/>
      </c>
      <c r="F10" s="13">
        <f>IF(OR(Rota!K8="",Rota!L8=""),"",TEXT(Rota!K8,"hh:mm")&amp;" - "&amp;TEXT(Rota!L8,"hh:mm"))</f>
        <v/>
      </c>
      <c r="G10" s="13">
        <f>IF(OR(Rota!M8="",Rota!N8=""),"",TEXT(Rota!M8,"hh:mm")&amp;" - "&amp;TEXT(Rota!N8,"hh:mm"))</f>
        <v/>
      </c>
      <c r="H10" s="13">
        <f>IF(OR(Rota!O8="",Rota!P8=""),"",TEXT(Rota!O8,"hh:mm")&amp;" - "&amp;TEXT(Rota!P8,"hh:mm"))</f>
        <v/>
      </c>
      <c r="I10" s="7">
        <f>IF(Rota!Q8="","",Rota!Q8)</f>
        <v/>
      </c>
    </row>
    <row r="11">
      <c r="A11" s="4">
        <f>IF(Rota!A9="","",Rota!A9)</f>
        <v/>
      </c>
      <c r="B11" s="13">
        <f>IF(OR(Rota!C9="",Rota!D9=""),"",TEXT(Rota!C9,"hh:mm")&amp;" - "&amp;TEXT(Rota!D9,"hh:mm"))</f>
        <v/>
      </c>
      <c r="C11" s="13">
        <f>IF(OR(Rota!E9="",Rota!F9=""),"",TEXT(Rota!E9,"hh:mm")&amp;" - "&amp;TEXT(Rota!F9,"hh:mm"))</f>
        <v/>
      </c>
      <c r="D11" s="13">
        <f>IF(OR(Rota!G9="",Rota!H9=""),"",TEXT(Rota!G9,"hh:mm")&amp;" - "&amp;TEXT(Rota!H9,"hh:mm"))</f>
        <v/>
      </c>
      <c r="E11" s="13">
        <f>IF(OR(Rota!I9="",Rota!J9=""),"",TEXT(Rota!I9,"hh:mm")&amp;" - "&amp;TEXT(Rota!J9,"hh:mm"))</f>
        <v/>
      </c>
      <c r="F11" s="13">
        <f>IF(OR(Rota!K9="",Rota!L9=""),"",TEXT(Rota!K9,"hh:mm")&amp;" - "&amp;TEXT(Rota!L9,"hh:mm"))</f>
        <v/>
      </c>
      <c r="G11" s="13">
        <f>IF(OR(Rota!M9="",Rota!N9=""),"",TEXT(Rota!M9,"hh:mm")&amp;" - "&amp;TEXT(Rota!N9,"hh:mm"))</f>
        <v/>
      </c>
      <c r="H11" s="13">
        <f>IF(OR(Rota!O9="",Rota!P9=""),"",TEXT(Rota!O9,"hh:mm")&amp;" - "&amp;TEXT(Rota!P9,"hh:mm"))</f>
        <v/>
      </c>
      <c r="I11" s="7">
        <f>IF(Rota!Q9="","",Rota!Q9)</f>
        <v/>
      </c>
    </row>
    <row r="12">
      <c r="A12" s="4">
        <f>IF(Rota!A10="","",Rota!A10)</f>
        <v/>
      </c>
      <c r="B12" s="13">
        <f>IF(OR(Rota!C10="",Rota!D10=""),"",TEXT(Rota!C10,"hh:mm")&amp;" - "&amp;TEXT(Rota!D10,"hh:mm"))</f>
        <v/>
      </c>
      <c r="C12" s="13">
        <f>IF(OR(Rota!E10="",Rota!F10=""),"",TEXT(Rota!E10,"hh:mm")&amp;" - "&amp;TEXT(Rota!F10,"hh:mm"))</f>
        <v/>
      </c>
      <c r="D12" s="13">
        <f>IF(OR(Rota!G10="",Rota!H10=""),"",TEXT(Rota!G10,"hh:mm")&amp;" - "&amp;TEXT(Rota!H10,"hh:mm"))</f>
        <v/>
      </c>
      <c r="E12" s="13">
        <f>IF(OR(Rota!I10="",Rota!J10=""),"",TEXT(Rota!I10,"hh:mm")&amp;" - "&amp;TEXT(Rota!J10,"hh:mm"))</f>
        <v/>
      </c>
      <c r="F12" s="13">
        <f>IF(OR(Rota!K10="",Rota!L10=""),"",TEXT(Rota!K10,"hh:mm")&amp;" - "&amp;TEXT(Rota!L10,"hh:mm"))</f>
        <v/>
      </c>
      <c r="G12" s="13">
        <f>IF(OR(Rota!M10="",Rota!N10=""),"",TEXT(Rota!M10,"hh:mm")&amp;" - "&amp;TEXT(Rota!N10,"hh:mm"))</f>
        <v/>
      </c>
      <c r="H12" s="13">
        <f>IF(OR(Rota!O10="",Rota!P10=""),"",TEXT(Rota!O10,"hh:mm")&amp;" - "&amp;TEXT(Rota!P10,"hh:mm"))</f>
        <v/>
      </c>
      <c r="I12" s="7">
        <f>IF(Rota!Q10="","",Rota!Q10)</f>
        <v/>
      </c>
    </row>
    <row r="13">
      <c r="A13" s="4">
        <f>IF(Rota!A11="","",Rota!A11)</f>
        <v/>
      </c>
      <c r="B13" s="13">
        <f>IF(OR(Rota!C11="",Rota!D11=""),"",TEXT(Rota!C11,"hh:mm")&amp;" - "&amp;TEXT(Rota!D11,"hh:mm"))</f>
        <v/>
      </c>
      <c r="C13" s="13">
        <f>IF(OR(Rota!E11="",Rota!F11=""),"",TEXT(Rota!E11,"hh:mm")&amp;" - "&amp;TEXT(Rota!F11,"hh:mm"))</f>
        <v/>
      </c>
      <c r="D13" s="13">
        <f>IF(OR(Rota!G11="",Rota!H11=""),"",TEXT(Rota!G11,"hh:mm")&amp;" - "&amp;TEXT(Rota!H11,"hh:mm"))</f>
        <v/>
      </c>
      <c r="E13" s="13">
        <f>IF(OR(Rota!I11="",Rota!J11=""),"",TEXT(Rota!I11,"hh:mm")&amp;" - "&amp;TEXT(Rota!J11,"hh:mm"))</f>
        <v/>
      </c>
      <c r="F13" s="13">
        <f>IF(OR(Rota!K11="",Rota!L11=""),"",TEXT(Rota!K11,"hh:mm")&amp;" - "&amp;TEXT(Rota!L11,"hh:mm"))</f>
        <v/>
      </c>
      <c r="G13" s="13">
        <f>IF(OR(Rota!M11="",Rota!N11=""),"",TEXT(Rota!M11,"hh:mm")&amp;" - "&amp;TEXT(Rota!N11,"hh:mm"))</f>
        <v/>
      </c>
      <c r="H13" s="13">
        <f>IF(OR(Rota!O11="",Rota!P11=""),"",TEXT(Rota!O11,"hh:mm")&amp;" - "&amp;TEXT(Rota!P11,"hh:mm"))</f>
        <v/>
      </c>
      <c r="I13" s="7">
        <f>IF(Rota!Q11="","",Rota!Q11)</f>
        <v/>
      </c>
    </row>
    <row r="14">
      <c r="A14" s="4">
        <f>IF(Rota!A12="","",Rota!A12)</f>
        <v/>
      </c>
      <c r="B14" s="13">
        <f>IF(OR(Rota!C12="",Rota!D12=""),"",TEXT(Rota!C12,"hh:mm")&amp;" - "&amp;TEXT(Rota!D12,"hh:mm"))</f>
        <v/>
      </c>
      <c r="C14" s="13">
        <f>IF(OR(Rota!E12="",Rota!F12=""),"",TEXT(Rota!E12,"hh:mm")&amp;" - "&amp;TEXT(Rota!F12,"hh:mm"))</f>
        <v/>
      </c>
      <c r="D14" s="13">
        <f>IF(OR(Rota!G12="",Rota!H12=""),"",TEXT(Rota!G12,"hh:mm")&amp;" - "&amp;TEXT(Rota!H12,"hh:mm"))</f>
        <v/>
      </c>
      <c r="E14" s="13">
        <f>IF(OR(Rota!I12="",Rota!J12=""),"",TEXT(Rota!I12,"hh:mm")&amp;" - "&amp;TEXT(Rota!J12,"hh:mm"))</f>
        <v/>
      </c>
      <c r="F14" s="13">
        <f>IF(OR(Rota!K12="",Rota!L12=""),"",TEXT(Rota!K12,"hh:mm")&amp;" - "&amp;TEXT(Rota!L12,"hh:mm"))</f>
        <v/>
      </c>
      <c r="G14" s="13">
        <f>IF(OR(Rota!M12="",Rota!N12=""),"",TEXT(Rota!M12,"hh:mm")&amp;" - "&amp;TEXT(Rota!N12,"hh:mm"))</f>
        <v/>
      </c>
      <c r="H14" s="13">
        <f>IF(OR(Rota!O12="",Rota!P12=""),"",TEXT(Rota!O12,"hh:mm")&amp;" - "&amp;TEXT(Rota!P12,"hh:mm"))</f>
        <v/>
      </c>
      <c r="I14" s="7">
        <f>IF(Rota!Q12="","",Rota!Q12)</f>
        <v/>
      </c>
    </row>
    <row r="15">
      <c r="A15" s="4">
        <f>IF(Rota!A13="","",Rota!A13)</f>
        <v/>
      </c>
      <c r="B15" s="13">
        <f>IF(OR(Rota!C13="",Rota!D13=""),"",TEXT(Rota!C13,"hh:mm")&amp;" - "&amp;TEXT(Rota!D13,"hh:mm"))</f>
        <v/>
      </c>
      <c r="C15" s="13">
        <f>IF(OR(Rota!E13="",Rota!F13=""),"",TEXT(Rota!E13,"hh:mm")&amp;" - "&amp;TEXT(Rota!F13,"hh:mm"))</f>
        <v/>
      </c>
      <c r="D15" s="13">
        <f>IF(OR(Rota!G13="",Rota!H13=""),"",TEXT(Rota!G13,"hh:mm")&amp;" - "&amp;TEXT(Rota!H13,"hh:mm"))</f>
        <v/>
      </c>
      <c r="E15" s="13">
        <f>IF(OR(Rota!I13="",Rota!J13=""),"",TEXT(Rota!I13,"hh:mm")&amp;" - "&amp;TEXT(Rota!J13,"hh:mm"))</f>
        <v/>
      </c>
      <c r="F15" s="13">
        <f>IF(OR(Rota!K13="",Rota!L13=""),"",TEXT(Rota!K13,"hh:mm")&amp;" - "&amp;TEXT(Rota!L13,"hh:mm"))</f>
        <v/>
      </c>
      <c r="G15" s="13">
        <f>IF(OR(Rota!M13="",Rota!N13=""),"",TEXT(Rota!M13,"hh:mm")&amp;" - "&amp;TEXT(Rota!N13,"hh:mm"))</f>
        <v/>
      </c>
      <c r="H15" s="13">
        <f>IF(OR(Rota!O13="",Rota!P13=""),"",TEXT(Rota!O13,"hh:mm")&amp;" - "&amp;TEXT(Rota!P13,"hh:mm"))</f>
        <v/>
      </c>
      <c r="I15" s="7">
        <f>IF(Rota!Q13="","",Rota!Q13)</f>
        <v/>
      </c>
    </row>
  </sheetData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2026-07-15T08:56:02Z</dcterms:created>
  <dcterms:modified xmlns:dcterms="http://purl.org/dc/terms/" xmlns:xsi="http://www.w3.org/2001/XMLSchema-instance" xsi:type="dcterms:W3CDTF">2026-07-15T08:56:02Z</dcterms:modified>
</cp:coreProperties>
</file>